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024"/>
  </bookViews>
  <sheets>
    <sheet name="Sheet1" sheetId="1" r:id="rId1"/>
  </sheets>
  <definedNames>
    <definedName name="LongRunFemale2">Sheet1!$A$4:$C$20</definedName>
    <definedName name="LongRunMale2" localSheetId="0">Sheet1!$A$20:$C$40</definedName>
    <definedName name="MediumRunFemale2" localSheetId="0">Sheet1!#REF!</definedName>
    <definedName name="MediumRunMale2" localSheetId="0">Sheet1!$F$4:$H$4</definedName>
    <definedName name="_xlnm.Print_Area" localSheetId="0">Sheet1!$A$1:$I$41</definedName>
    <definedName name="ShortRunFemale2" localSheetId="0">Sheet1!$F$4:$H$19</definedName>
    <definedName name="ShortRunMale2" localSheetId="0">Sheet1!$F$19:$H$35</definedName>
  </definedNames>
  <calcPr calcId="145621"/>
</workbook>
</file>

<file path=xl/calcChain.xml><?xml version="1.0" encoding="utf-8"?>
<calcChain xmlns="http://schemas.openxmlformats.org/spreadsheetml/2006/main">
  <c r="I34" i="1" l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<sst xmlns="http://schemas.openxmlformats.org/spreadsheetml/2006/main" count="86" uniqueCount="80">
  <si>
    <t>WWRR: 14-January-2017, River Keep Cool Run, Wagga Wagga Beach</t>
  </si>
  <si>
    <t>Runner</t>
  </si>
  <si>
    <t>BibNumber</t>
  </si>
  <si>
    <t>RunTime</t>
  </si>
  <si>
    <t>Long Run, 7.5 km, Female</t>
  </si>
  <si>
    <t>Julia Degan</t>
  </si>
  <si>
    <t>Belinda Owers</t>
  </si>
  <si>
    <t>Bernadette Priest</t>
  </si>
  <si>
    <t>Edwina Sergeant</t>
  </si>
  <si>
    <t>Carmel Kahlefeldt</t>
  </si>
  <si>
    <t>Elissa Calderwood</t>
  </si>
  <si>
    <t>Cristy Rowe</t>
  </si>
  <si>
    <t>Lyn Davy</t>
  </si>
  <si>
    <t>Angela Safour</t>
  </si>
  <si>
    <t>Janelle Thomas</t>
  </si>
  <si>
    <t>Debbie Murray</t>
  </si>
  <si>
    <t>Andrea Brewer</t>
  </si>
  <si>
    <t>Christine Schiller</t>
  </si>
  <si>
    <t>Wilma Pfitzner</t>
  </si>
  <si>
    <t>Katrina Andrews</t>
  </si>
  <si>
    <t>Long Run, 7.5 km, Male</t>
  </si>
  <si>
    <t>Dean Degan</t>
  </si>
  <si>
    <t>Neil Spreitzer</t>
  </si>
  <si>
    <t>Josh Kennedy</t>
  </si>
  <si>
    <t>Steven Priest</t>
  </si>
  <si>
    <t>Geoff Breese</t>
  </si>
  <si>
    <t>Adam O'Rourke</t>
  </si>
  <si>
    <t>Peter Fitzpartrick</t>
  </si>
  <si>
    <t>Cameron Mitter</t>
  </si>
  <si>
    <t>David Murray</t>
  </si>
  <si>
    <t>Peter Thomas</t>
  </si>
  <si>
    <t>Max Staples</t>
  </si>
  <si>
    <t>Jeff Davy</t>
  </si>
  <si>
    <t>Stephen Sergeant</t>
  </si>
  <si>
    <t>Harris Mitter</t>
  </si>
  <si>
    <t>Graham Spokes</t>
  </si>
  <si>
    <t>Des Thompson</t>
  </si>
  <si>
    <t>Daryle Brewer</t>
  </si>
  <si>
    <t>Neil Coombes</t>
  </si>
  <si>
    <t>David Tralaggan</t>
  </si>
  <si>
    <t>NTR</t>
  </si>
  <si>
    <t>Kris Bignell</t>
  </si>
  <si>
    <t>Short Run, 3.8 km, Female</t>
  </si>
  <si>
    <t>Charlotte Priest</t>
  </si>
  <si>
    <t>Harriet Priest</t>
  </si>
  <si>
    <t>Debbie Davey</t>
  </si>
  <si>
    <t>Holly Roach</t>
  </si>
  <si>
    <t>Annabel Roach</t>
  </si>
  <si>
    <t>Louise Roy</t>
  </si>
  <si>
    <t>Morgan Kennedy</t>
  </si>
  <si>
    <t>Lesley Noye</t>
  </si>
  <si>
    <t>Alexis Sergeant</t>
  </si>
  <si>
    <t>Sharryn Burke</t>
  </si>
  <si>
    <t>Ruth Roach</t>
  </si>
  <si>
    <t>Eloisa Glen</t>
  </si>
  <si>
    <t>Val Fitzpartrick</t>
  </si>
  <si>
    <t>Helen Allen</t>
  </si>
  <si>
    <t>Short Run, 3.8 km, Male</t>
  </si>
  <si>
    <t>Matthew Grimson</t>
  </si>
  <si>
    <t>Kobe Priest</t>
  </si>
  <si>
    <t>William Safour</t>
  </si>
  <si>
    <t>Ken Grimson</t>
  </si>
  <si>
    <t>Duncan Farquhar</t>
  </si>
  <si>
    <t>Oscar Mitter</t>
  </si>
  <si>
    <t>Gary Scott</t>
  </si>
  <si>
    <t>Quinn Mitter</t>
  </si>
  <si>
    <t>Paddy Sykes</t>
  </si>
  <si>
    <t>Brendan Roy</t>
  </si>
  <si>
    <t>Darby Sergeant</t>
  </si>
  <si>
    <t>Joshua Glen</t>
  </si>
  <si>
    <t>Malcolm Allen</t>
  </si>
  <si>
    <t>Gary Glen</t>
  </si>
  <si>
    <t>Clinton Hasty</t>
  </si>
  <si>
    <t>PARTICIPANTS</t>
  </si>
  <si>
    <t xml:space="preserve">Female = </t>
  </si>
  <si>
    <t xml:space="preserve">Male = </t>
  </si>
  <si>
    <t xml:space="preserve">All = </t>
  </si>
  <si>
    <t xml:space="preserve">Long Run = </t>
  </si>
  <si>
    <t xml:space="preserve">Short Run = </t>
  </si>
  <si>
    <t>min/km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</si>
</sst>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h:mm:ss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Border="1"/>
    <xf numFmtId="164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5" fontId="6" fillId="0" borderId="3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5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2" xfId="0" applyBorder="1"/>
    <xf numFmtId="0" fontId="6" fillId="0" borderId="2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6" fillId="0" borderId="6" xfId="0" applyFont="1" applyFill="1" applyBorder="1" applyAlignment="1">
      <alignment horizontal="center"/>
    </xf>
    <xf numFmtId="165" fontId="6" fillId="0" borderId="6" xfId="0" applyNumberFormat="1" applyFont="1" applyFill="1" applyBorder="1" applyAlignment="1">
      <alignment horizontal="center"/>
    </xf>
    <xf numFmtId="0" fontId="0" fillId="0" borderId="6" xfId="0" applyBorder="1"/>
    <xf numFmtId="165" fontId="7" fillId="0" borderId="4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8" fillId="3" borderId="7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right"/>
    </xf>
    <xf numFmtId="0" fontId="8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0" fontId="0" fillId="0" borderId="0" xfId="0" applyBorder="1"/>
    <xf numFmtId="0" fontId="6" fillId="0" borderId="15" xfId="0" applyFont="1" applyFill="1" applyBorder="1" applyAlignment="1">
      <alignment horizontal="left"/>
    </xf>
    <xf numFmtId="165" fontId="6" fillId="0" borderId="16" xfId="0" applyNumberFormat="1" applyFont="1" applyFill="1" applyBorder="1" applyAlignment="1">
      <alignment horizontal="center"/>
    </xf>
    <xf numFmtId="165" fontId="7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165" fontId="6" fillId="0" borderId="18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165" fontId="6" fillId="0" borderId="2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tabSelected="1" workbookViewId="0">
      <selection activeCell="H47" sqref="H47"/>
    </sheetView>
  </sheetViews>
  <sheetFormatPr defaultRowHeight="14.4" x14ac:dyDescent="0.3"/>
  <cols>
    <col min="1" max="1" width="16.21875" customWidth="1"/>
    <col min="2" max="2" width="11.88671875" customWidth="1"/>
    <col min="3" max="3" width="9.77734375" customWidth="1"/>
    <col min="4" max="4" width="8.5546875" customWidth="1"/>
    <col min="5" max="5" width="2.6640625" customWidth="1"/>
    <col min="6" max="6" width="15.77734375" customWidth="1"/>
    <col min="7" max="7" width="11.6640625" customWidth="1"/>
    <col min="8" max="8" width="10" customWidth="1"/>
    <col min="9" max="9" width="8.77734375" customWidth="1"/>
  </cols>
  <sheetData>
    <row r="1" spans="1:9" ht="15.6" x14ac:dyDescent="0.3">
      <c r="A1" s="1" t="s">
        <v>0</v>
      </c>
      <c r="C1" s="2"/>
      <c r="D1" s="2"/>
    </row>
    <row r="2" spans="1:9" ht="15.6" x14ac:dyDescent="0.3">
      <c r="A2" s="1"/>
      <c r="C2" s="2"/>
      <c r="D2" s="2"/>
    </row>
    <row r="3" spans="1:9" ht="16.2" thickBot="1" x14ac:dyDescent="0.35">
      <c r="A3" s="3" t="s">
        <v>1</v>
      </c>
      <c r="B3" s="4" t="s">
        <v>2</v>
      </c>
      <c r="C3" s="4" t="s">
        <v>3</v>
      </c>
      <c r="D3" s="4" t="s">
        <v>79</v>
      </c>
      <c r="F3" s="3" t="s">
        <v>1</v>
      </c>
      <c r="G3" s="4" t="s">
        <v>2</v>
      </c>
      <c r="H3" s="4" t="s">
        <v>3</v>
      </c>
      <c r="I3" s="4" t="s">
        <v>79</v>
      </c>
    </row>
    <row r="4" spans="1:9" x14ac:dyDescent="0.3">
      <c r="A4" s="5" t="s">
        <v>4</v>
      </c>
      <c r="B4" s="6"/>
      <c r="C4" s="6"/>
      <c r="D4" s="6"/>
      <c r="F4" s="14" t="s">
        <v>42</v>
      </c>
      <c r="G4" s="15"/>
      <c r="H4" s="16"/>
      <c r="I4" s="16"/>
    </row>
    <row r="5" spans="1:9" x14ac:dyDescent="0.3">
      <c r="A5" s="36" t="s">
        <v>5</v>
      </c>
      <c r="B5" s="7"/>
      <c r="C5" s="8">
        <v>2.2685185185185183E-2</v>
      </c>
      <c r="D5" s="37">
        <f>C5/7.5</f>
        <v>3.024691358024691E-3</v>
      </c>
      <c r="F5" s="31" t="s">
        <v>43</v>
      </c>
      <c r="G5" s="11">
        <v>321</v>
      </c>
      <c r="H5" s="10">
        <v>1.3553240740740741E-2</v>
      </c>
      <c r="I5" s="32">
        <f>H5/3.8</f>
        <v>3.5666423001949319E-3</v>
      </c>
    </row>
    <row r="6" spans="1:9" x14ac:dyDescent="0.3">
      <c r="A6" s="31" t="s">
        <v>6</v>
      </c>
      <c r="B6" s="9">
        <v>91</v>
      </c>
      <c r="C6" s="10">
        <v>2.4513888888888887E-2</v>
      </c>
      <c r="D6" s="32">
        <f t="shared" ref="D6:D19" si="0">C6/7.5</f>
        <v>3.2685185185185183E-3</v>
      </c>
      <c r="F6" s="31" t="s">
        <v>44</v>
      </c>
      <c r="G6" s="11">
        <v>333</v>
      </c>
      <c r="H6" s="10">
        <v>1.3553240740740741E-2</v>
      </c>
      <c r="I6" s="32">
        <f t="shared" ref="I6:I17" si="1">H6/3.8</f>
        <v>3.5666423001949319E-3</v>
      </c>
    </row>
    <row r="7" spans="1:9" x14ac:dyDescent="0.3">
      <c r="A7" s="31" t="s">
        <v>7</v>
      </c>
      <c r="B7" s="11">
        <v>320</v>
      </c>
      <c r="C7" s="10">
        <v>2.5486111111111112E-2</v>
      </c>
      <c r="D7" s="32">
        <f t="shared" si="0"/>
        <v>3.3981481481481484E-3</v>
      </c>
      <c r="F7" s="31" t="s">
        <v>45</v>
      </c>
      <c r="G7" s="11">
        <v>133</v>
      </c>
      <c r="H7" s="10">
        <v>1.6145833333333335E-2</v>
      </c>
      <c r="I7" s="32">
        <f t="shared" si="1"/>
        <v>4.24890350877193E-3</v>
      </c>
    </row>
    <row r="8" spans="1:9" x14ac:dyDescent="0.3">
      <c r="A8" s="31" t="s">
        <v>8</v>
      </c>
      <c r="B8" s="11">
        <v>127</v>
      </c>
      <c r="C8" s="10">
        <v>2.6909722222222224E-2</v>
      </c>
      <c r="D8" s="32">
        <f t="shared" si="0"/>
        <v>3.5879629629629634E-3</v>
      </c>
      <c r="F8" s="31" t="s">
        <v>46</v>
      </c>
      <c r="G8" s="11">
        <v>342</v>
      </c>
      <c r="H8" s="10">
        <v>1.6585648148148148E-2</v>
      </c>
      <c r="I8" s="32">
        <f t="shared" si="1"/>
        <v>4.3646442495126709E-3</v>
      </c>
    </row>
    <row r="9" spans="1:9" x14ac:dyDescent="0.3">
      <c r="A9" s="31" t="s">
        <v>9</v>
      </c>
      <c r="B9" s="11">
        <v>10</v>
      </c>
      <c r="C9" s="10">
        <v>2.8321759259259258E-2</v>
      </c>
      <c r="D9" s="32">
        <f t="shared" si="0"/>
        <v>3.7762345679012346E-3</v>
      </c>
      <c r="F9" s="31" t="s">
        <v>47</v>
      </c>
      <c r="G9" s="11">
        <v>341</v>
      </c>
      <c r="H9" s="10">
        <v>1.681712962962963E-2</v>
      </c>
      <c r="I9" s="32">
        <f t="shared" si="1"/>
        <v>4.4255604288499029E-3</v>
      </c>
    </row>
    <row r="10" spans="1:9" x14ac:dyDescent="0.3">
      <c r="A10" s="31" t="s">
        <v>10</v>
      </c>
      <c r="B10" s="11">
        <v>455</v>
      </c>
      <c r="C10" s="10">
        <v>2.8483796296296295E-2</v>
      </c>
      <c r="D10" s="32">
        <f t="shared" si="0"/>
        <v>3.7978395061728392E-3</v>
      </c>
      <c r="F10" s="31" t="s">
        <v>48</v>
      </c>
      <c r="G10" s="11">
        <v>189</v>
      </c>
      <c r="H10" s="10">
        <v>1.8749999999999999E-2</v>
      </c>
      <c r="I10" s="32">
        <f t="shared" si="1"/>
        <v>4.9342105263157892E-3</v>
      </c>
    </row>
    <row r="11" spans="1:9" x14ac:dyDescent="0.3">
      <c r="A11" s="31" t="s">
        <v>11</v>
      </c>
      <c r="B11" s="11">
        <v>464</v>
      </c>
      <c r="C11" s="10">
        <v>2.8657407407407406E-2</v>
      </c>
      <c r="D11" s="32">
        <f t="shared" si="0"/>
        <v>3.8209876543209872E-3</v>
      </c>
      <c r="F11" s="31" t="s">
        <v>49</v>
      </c>
      <c r="G11" s="11"/>
      <c r="H11" s="10">
        <v>1.8796296296296297E-2</v>
      </c>
      <c r="I11" s="32">
        <f t="shared" si="1"/>
        <v>4.9463937621832361E-3</v>
      </c>
    </row>
    <row r="12" spans="1:9" x14ac:dyDescent="0.3">
      <c r="A12" s="31" t="s">
        <v>12</v>
      </c>
      <c r="B12" s="11">
        <v>21</v>
      </c>
      <c r="C12" s="10">
        <v>2.9699074074074072E-2</v>
      </c>
      <c r="D12" s="32">
        <f t="shared" si="0"/>
        <v>3.9598765432098766E-3</v>
      </c>
      <c r="F12" s="31" t="s">
        <v>50</v>
      </c>
      <c r="G12" s="11">
        <v>90</v>
      </c>
      <c r="H12" s="10">
        <v>2.2453703703703708E-2</v>
      </c>
      <c r="I12" s="32">
        <f t="shared" si="1"/>
        <v>5.9088693957115024E-3</v>
      </c>
    </row>
    <row r="13" spans="1:9" x14ac:dyDescent="0.3">
      <c r="A13" s="31" t="s">
        <v>13</v>
      </c>
      <c r="B13" s="11">
        <v>430</v>
      </c>
      <c r="C13" s="10">
        <v>2.9976851851851852E-2</v>
      </c>
      <c r="D13" s="32">
        <f t="shared" si="0"/>
        <v>3.9969135802469134E-3</v>
      </c>
      <c r="F13" s="31" t="s">
        <v>51</v>
      </c>
      <c r="G13" s="11">
        <v>253</v>
      </c>
      <c r="H13" s="10">
        <v>2.3506944444444445E-2</v>
      </c>
      <c r="I13" s="32">
        <f t="shared" si="1"/>
        <v>6.1860380116959069E-3</v>
      </c>
    </row>
    <row r="14" spans="1:9" x14ac:dyDescent="0.3">
      <c r="A14" s="31" t="s">
        <v>14</v>
      </c>
      <c r="B14" s="11"/>
      <c r="C14" s="10">
        <v>3.1064814814814812E-2</v>
      </c>
      <c r="D14" s="32">
        <f t="shared" si="0"/>
        <v>4.1419753086419748E-3</v>
      </c>
      <c r="F14" s="31" t="s">
        <v>52</v>
      </c>
      <c r="G14" s="11"/>
      <c r="H14" s="18">
        <v>2.6215277777777778E-2</v>
      </c>
      <c r="I14" s="33">
        <f t="shared" si="1"/>
        <v>6.8987573099415205E-3</v>
      </c>
    </row>
    <row r="15" spans="1:9" x14ac:dyDescent="0.3">
      <c r="A15" s="31" t="s">
        <v>15</v>
      </c>
      <c r="B15" s="11">
        <v>326</v>
      </c>
      <c r="C15" s="10">
        <v>3.1597222222222221E-2</v>
      </c>
      <c r="D15" s="32">
        <f t="shared" si="0"/>
        <v>4.2129629629629626E-3</v>
      </c>
      <c r="F15" s="31" t="s">
        <v>53</v>
      </c>
      <c r="G15" s="11">
        <v>340</v>
      </c>
      <c r="H15" s="10">
        <v>2.7164351851851853E-2</v>
      </c>
      <c r="I15" s="32">
        <f t="shared" si="1"/>
        <v>7.1485136452241723E-3</v>
      </c>
    </row>
    <row r="16" spans="1:9" x14ac:dyDescent="0.3">
      <c r="A16" s="31" t="s">
        <v>16</v>
      </c>
      <c r="B16" s="11">
        <v>153</v>
      </c>
      <c r="C16" s="10">
        <v>3.1932870370370368E-2</v>
      </c>
      <c r="D16" s="32">
        <f t="shared" si="0"/>
        <v>4.2577160493827157E-3</v>
      </c>
      <c r="F16" s="31" t="s">
        <v>54</v>
      </c>
      <c r="G16" s="11">
        <v>204</v>
      </c>
      <c r="H16" s="10">
        <v>2.9236111111111112E-2</v>
      </c>
      <c r="I16" s="32">
        <f t="shared" si="1"/>
        <v>7.6937134502923984E-3</v>
      </c>
    </row>
    <row r="17" spans="1:9" x14ac:dyDescent="0.3">
      <c r="A17" s="31" t="s">
        <v>17</v>
      </c>
      <c r="B17" s="11">
        <v>84</v>
      </c>
      <c r="C17" s="10">
        <v>3.7384259259259263E-2</v>
      </c>
      <c r="D17" s="32">
        <f t="shared" si="0"/>
        <v>4.9845679012345684E-3</v>
      </c>
      <c r="F17" s="31" t="s">
        <v>55</v>
      </c>
      <c r="G17" s="11">
        <v>47</v>
      </c>
      <c r="H17" s="10">
        <v>3.0983796296296297E-2</v>
      </c>
      <c r="I17" s="32">
        <f t="shared" si="1"/>
        <v>8.1536306042884997E-3</v>
      </c>
    </row>
    <row r="18" spans="1:9" x14ac:dyDescent="0.3">
      <c r="A18" s="31" t="s">
        <v>18</v>
      </c>
      <c r="B18" s="11">
        <v>95</v>
      </c>
      <c r="C18" s="10">
        <v>4.0509259259259259E-2</v>
      </c>
      <c r="D18" s="32">
        <f t="shared" si="0"/>
        <v>5.4012345679012343E-3</v>
      </c>
      <c r="F18" s="31" t="s">
        <v>56</v>
      </c>
      <c r="G18" s="11">
        <v>29</v>
      </c>
      <c r="H18" s="10" t="s">
        <v>40</v>
      </c>
      <c r="I18" s="32"/>
    </row>
    <row r="19" spans="1:9" x14ac:dyDescent="0.3">
      <c r="A19" s="34" t="s">
        <v>19</v>
      </c>
      <c r="B19" s="28">
        <v>265</v>
      </c>
      <c r="C19" s="29">
        <v>4.5671296296296293E-2</v>
      </c>
      <c r="D19" s="35">
        <f t="shared" si="0"/>
        <v>6.0895061728395055E-3</v>
      </c>
      <c r="F19" s="14" t="s">
        <v>57</v>
      </c>
      <c r="G19" s="17"/>
      <c r="H19" s="15"/>
      <c r="I19" s="15"/>
    </row>
    <row r="20" spans="1:9" x14ac:dyDescent="0.3">
      <c r="A20" s="5" t="s">
        <v>20</v>
      </c>
      <c r="B20" s="12"/>
      <c r="C20" s="13"/>
      <c r="D20" s="13"/>
      <c r="F20" s="31" t="s">
        <v>58</v>
      </c>
      <c r="G20" s="11">
        <v>52</v>
      </c>
      <c r="H20" s="10">
        <v>1.2013888888888888E-2</v>
      </c>
      <c r="I20" s="32">
        <f>H20/3.8</f>
        <v>3.1615497076023392E-3</v>
      </c>
    </row>
    <row r="21" spans="1:9" x14ac:dyDescent="0.3">
      <c r="A21" s="31" t="s">
        <v>21</v>
      </c>
      <c r="B21" s="11"/>
      <c r="C21" s="10">
        <v>2.011574074074074E-2</v>
      </c>
      <c r="D21" s="32">
        <f t="shared" ref="D21:D38" si="2">C21/7.5</f>
        <v>2.6820987654320987E-3</v>
      </c>
      <c r="F21" s="31" t="s">
        <v>59</v>
      </c>
      <c r="G21" s="11">
        <v>332</v>
      </c>
      <c r="H21" s="10">
        <v>1.2974537037037036E-2</v>
      </c>
      <c r="I21" s="32">
        <f t="shared" ref="I21:I34" si="3">H21/3.8</f>
        <v>3.4143518518518516E-3</v>
      </c>
    </row>
    <row r="22" spans="1:9" x14ac:dyDescent="0.3">
      <c r="A22" s="31" t="s">
        <v>22</v>
      </c>
      <c r="B22" s="11">
        <v>287</v>
      </c>
      <c r="C22" s="10">
        <v>2.148148148148148E-2</v>
      </c>
      <c r="D22" s="32">
        <f t="shared" si="2"/>
        <v>2.8641975308641974E-3</v>
      </c>
      <c r="F22" s="31" t="s">
        <v>60</v>
      </c>
      <c r="G22" s="11">
        <v>433</v>
      </c>
      <c r="H22" s="10">
        <v>1.5104166666666667E-2</v>
      </c>
      <c r="I22" s="32">
        <f t="shared" si="3"/>
        <v>3.9747807017543862E-3</v>
      </c>
    </row>
    <row r="23" spans="1:9" x14ac:dyDescent="0.3">
      <c r="A23" s="31" t="s">
        <v>23</v>
      </c>
      <c r="B23" s="11"/>
      <c r="C23" s="10">
        <v>2.1759259259259259E-2</v>
      </c>
      <c r="D23" s="32">
        <f t="shared" si="2"/>
        <v>2.9012345679012346E-3</v>
      </c>
      <c r="F23" s="31" t="s">
        <v>61</v>
      </c>
      <c r="G23" s="11">
        <v>53</v>
      </c>
      <c r="H23" s="10">
        <v>1.6087962962962964E-2</v>
      </c>
      <c r="I23" s="32">
        <f t="shared" si="3"/>
        <v>4.2336744639376225E-3</v>
      </c>
    </row>
    <row r="24" spans="1:9" x14ac:dyDescent="0.3">
      <c r="A24" s="31" t="s">
        <v>24</v>
      </c>
      <c r="B24" s="11">
        <v>319</v>
      </c>
      <c r="C24" s="10">
        <v>2.1956018518518517E-2</v>
      </c>
      <c r="D24" s="32">
        <f t="shared" si="2"/>
        <v>2.9274691358024689E-3</v>
      </c>
      <c r="F24" s="31" t="s">
        <v>62</v>
      </c>
      <c r="G24" s="11">
        <v>156</v>
      </c>
      <c r="H24" s="10">
        <v>1.6296296296296295E-2</v>
      </c>
      <c r="I24" s="32">
        <f t="shared" si="3"/>
        <v>4.2884990253411305E-3</v>
      </c>
    </row>
    <row r="25" spans="1:9" x14ac:dyDescent="0.3">
      <c r="A25" s="31" t="s">
        <v>25</v>
      </c>
      <c r="B25" s="11">
        <v>4</v>
      </c>
      <c r="C25" s="10">
        <v>2.3171296296296297E-2</v>
      </c>
      <c r="D25" s="32">
        <f t="shared" si="2"/>
        <v>3.0895061728395063E-3</v>
      </c>
      <c r="F25" s="31" t="s">
        <v>63</v>
      </c>
      <c r="G25" s="11">
        <v>470</v>
      </c>
      <c r="H25" s="10">
        <v>1.7592592592592594E-2</v>
      </c>
      <c r="I25" s="32">
        <f t="shared" si="3"/>
        <v>4.6296296296296302E-3</v>
      </c>
    </row>
    <row r="26" spans="1:9" x14ac:dyDescent="0.3">
      <c r="A26" s="31" t="s">
        <v>26</v>
      </c>
      <c r="B26" s="11">
        <v>26</v>
      </c>
      <c r="C26" s="10">
        <v>2.5532407407407406E-2</v>
      </c>
      <c r="D26" s="32">
        <f t="shared" si="2"/>
        <v>3.4043209876543209E-3</v>
      </c>
      <c r="F26" s="31" t="s">
        <v>64</v>
      </c>
      <c r="G26" s="11">
        <v>106</v>
      </c>
      <c r="H26" s="10">
        <v>1.7743055555555557E-2</v>
      </c>
      <c r="I26" s="32">
        <f t="shared" si="3"/>
        <v>4.6692251461988308E-3</v>
      </c>
    </row>
    <row r="27" spans="1:9" x14ac:dyDescent="0.3">
      <c r="A27" s="31" t="s">
        <v>27</v>
      </c>
      <c r="B27" s="11">
        <v>11</v>
      </c>
      <c r="C27" s="10">
        <v>2.6620370370370374E-2</v>
      </c>
      <c r="D27" s="32">
        <f t="shared" si="2"/>
        <v>3.5493827160493832E-3</v>
      </c>
      <c r="F27" s="31" t="s">
        <v>65</v>
      </c>
      <c r="G27" s="11">
        <v>468</v>
      </c>
      <c r="H27" s="18">
        <v>1.8113425925925925E-2</v>
      </c>
      <c r="I27" s="33">
        <f t="shared" si="3"/>
        <v>4.7666910331384017E-3</v>
      </c>
    </row>
    <row r="28" spans="1:9" x14ac:dyDescent="0.3">
      <c r="A28" s="31" t="s">
        <v>28</v>
      </c>
      <c r="B28" s="11">
        <v>465</v>
      </c>
      <c r="C28" s="10">
        <v>2.6736111111111113E-2</v>
      </c>
      <c r="D28" s="32">
        <f t="shared" si="2"/>
        <v>3.5648148148148149E-3</v>
      </c>
      <c r="F28" s="31" t="s">
        <v>66</v>
      </c>
      <c r="G28" s="11">
        <v>70</v>
      </c>
      <c r="H28" s="10">
        <v>1.8402777777777778E-2</v>
      </c>
      <c r="I28" s="32">
        <f t="shared" si="3"/>
        <v>4.8428362573099421E-3</v>
      </c>
    </row>
    <row r="29" spans="1:9" x14ac:dyDescent="0.3">
      <c r="A29" s="31" t="s">
        <v>29</v>
      </c>
      <c r="B29" s="11">
        <v>86</v>
      </c>
      <c r="C29" s="10">
        <v>2.7222222222222228E-2</v>
      </c>
      <c r="D29" s="32">
        <f t="shared" si="2"/>
        <v>3.6296296296296302E-3</v>
      </c>
      <c r="F29" s="31" t="s">
        <v>67</v>
      </c>
      <c r="G29" s="11">
        <v>190</v>
      </c>
      <c r="H29" s="10">
        <v>2.2800925925925929E-2</v>
      </c>
      <c r="I29" s="32">
        <f t="shared" si="3"/>
        <v>6.0002436647173503E-3</v>
      </c>
    </row>
    <row r="30" spans="1:9" x14ac:dyDescent="0.3">
      <c r="A30" s="31" t="s">
        <v>30</v>
      </c>
      <c r="B30" s="11">
        <v>115</v>
      </c>
      <c r="C30" s="10">
        <v>2.7245370370370368E-2</v>
      </c>
      <c r="D30" s="32">
        <f t="shared" si="2"/>
        <v>3.6327160493827156E-3</v>
      </c>
      <c r="F30" s="31" t="s">
        <v>68</v>
      </c>
      <c r="G30" s="11">
        <v>244</v>
      </c>
      <c r="H30" s="10">
        <v>2.3483796296296298E-2</v>
      </c>
      <c r="I30" s="32">
        <f t="shared" si="3"/>
        <v>6.1799463937621838E-3</v>
      </c>
    </row>
    <row r="31" spans="1:9" x14ac:dyDescent="0.3">
      <c r="A31" s="31" t="s">
        <v>31</v>
      </c>
      <c r="B31" s="11">
        <v>13</v>
      </c>
      <c r="C31" s="10">
        <v>2.7511574074074074E-2</v>
      </c>
      <c r="D31" s="32">
        <f t="shared" si="2"/>
        <v>3.6682098765432099E-3</v>
      </c>
      <c r="F31" s="31" t="s">
        <v>69</v>
      </c>
      <c r="G31" s="11">
        <v>206</v>
      </c>
      <c r="H31" s="10">
        <v>2.6770833333333331E-2</v>
      </c>
      <c r="I31" s="32">
        <f t="shared" si="3"/>
        <v>7.0449561403508765E-3</v>
      </c>
    </row>
    <row r="32" spans="1:9" x14ac:dyDescent="0.3">
      <c r="A32" s="31" t="s">
        <v>32</v>
      </c>
      <c r="B32" s="11">
        <v>15</v>
      </c>
      <c r="C32" s="10">
        <v>2.8321759259259258E-2</v>
      </c>
      <c r="D32" s="32">
        <f t="shared" si="2"/>
        <v>3.7762345679012346E-3</v>
      </c>
      <c r="F32" s="31" t="s">
        <v>70</v>
      </c>
      <c r="G32" s="11">
        <v>28</v>
      </c>
      <c r="H32" s="10">
        <v>2.7557870370370368E-2</v>
      </c>
      <c r="I32" s="32">
        <f t="shared" si="3"/>
        <v>7.2520711500974654E-3</v>
      </c>
    </row>
    <row r="33" spans="1:9" x14ac:dyDescent="0.3">
      <c r="A33" s="31" t="s">
        <v>33</v>
      </c>
      <c r="B33" s="11">
        <v>128</v>
      </c>
      <c r="C33" s="10">
        <v>3.006944444444444E-2</v>
      </c>
      <c r="D33" s="32">
        <f t="shared" si="2"/>
        <v>4.0092592592592584E-3</v>
      </c>
      <c r="F33" s="31" t="s">
        <v>71</v>
      </c>
      <c r="G33" s="11">
        <v>205</v>
      </c>
      <c r="H33" s="10">
        <v>2.9236111111111112E-2</v>
      </c>
      <c r="I33" s="32">
        <f t="shared" si="3"/>
        <v>7.6937134502923984E-3</v>
      </c>
    </row>
    <row r="34" spans="1:9" x14ac:dyDescent="0.3">
      <c r="A34" s="31" t="s">
        <v>34</v>
      </c>
      <c r="B34" s="11">
        <v>469</v>
      </c>
      <c r="C34" s="10">
        <v>3.0300925925925926E-2</v>
      </c>
      <c r="D34" s="32">
        <f t="shared" si="2"/>
        <v>4.0401234567901236E-3</v>
      </c>
      <c r="F34" s="34" t="s">
        <v>72</v>
      </c>
      <c r="G34" s="28"/>
      <c r="H34" s="29">
        <v>3.3333333333333333E-2</v>
      </c>
      <c r="I34" s="35">
        <f t="shared" si="3"/>
        <v>8.771929824561403E-3</v>
      </c>
    </row>
    <row r="35" spans="1:9" x14ac:dyDescent="0.3">
      <c r="A35" s="31" t="s">
        <v>35</v>
      </c>
      <c r="B35" s="11">
        <v>110</v>
      </c>
      <c r="C35" s="10">
        <v>3.1597222222222221E-2</v>
      </c>
      <c r="D35" s="32">
        <f t="shared" si="2"/>
        <v>4.2129629629629626E-3</v>
      </c>
      <c r="F35" s="30"/>
    </row>
    <row r="36" spans="1:9" x14ac:dyDescent="0.3">
      <c r="A36" s="31" t="s">
        <v>36</v>
      </c>
      <c r="B36" s="11">
        <v>98</v>
      </c>
      <c r="C36" s="10">
        <v>3.1736111111111111E-2</v>
      </c>
      <c r="D36" s="32">
        <f t="shared" si="2"/>
        <v>4.231481481481481E-3</v>
      </c>
      <c r="F36" s="21"/>
      <c r="G36" s="19" t="s">
        <v>73</v>
      </c>
      <c r="H36" s="20"/>
    </row>
    <row r="37" spans="1:9" x14ac:dyDescent="0.3">
      <c r="A37" s="31" t="s">
        <v>37</v>
      </c>
      <c r="B37" s="11">
        <v>158</v>
      </c>
      <c r="C37" s="10">
        <v>3.1932870370370368E-2</v>
      </c>
      <c r="D37" s="32">
        <f t="shared" si="2"/>
        <v>4.2577160493827157E-3</v>
      </c>
      <c r="F37" s="21"/>
      <c r="G37" s="22" t="s">
        <v>74</v>
      </c>
      <c r="H37" s="23">
        <v>29</v>
      </c>
    </row>
    <row r="38" spans="1:9" x14ac:dyDescent="0.3">
      <c r="A38" s="31" t="s">
        <v>38</v>
      </c>
      <c r="B38" s="11">
        <v>96</v>
      </c>
      <c r="C38" s="10">
        <v>4.0254629629629633E-2</v>
      </c>
      <c r="D38" s="32">
        <f t="shared" si="2"/>
        <v>5.3672839506172841E-3</v>
      </c>
      <c r="F38" s="21"/>
      <c r="G38" s="24" t="s">
        <v>75</v>
      </c>
      <c r="H38" s="23">
        <v>35</v>
      </c>
    </row>
    <row r="39" spans="1:9" x14ac:dyDescent="0.3">
      <c r="A39" s="31" t="s">
        <v>39</v>
      </c>
      <c r="B39" s="11"/>
      <c r="C39" s="10" t="s">
        <v>40</v>
      </c>
      <c r="D39" s="32"/>
      <c r="F39" s="21"/>
      <c r="G39" s="25" t="s">
        <v>76</v>
      </c>
      <c r="H39" s="26">
        <v>64</v>
      </c>
    </row>
    <row r="40" spans="1:9" x14ac:dyDescent="0.3">
      <c r="A40" s="34" t="s">
        <v>41</v>
      </c>
      <c r="B40" s="28"/>
      <c r="C40" s="29" t="s">
        <v>40</v>
      </c>
      <c r="D40" s="35"/>
      <c r="F40" s="21"/>
      <c r="G40" s="22" t="s">
        <v>77</v>
      </c>
      <c r="H40" s="27">
        <v>35</v>
      </c>
    </row>
    <row r="41" spans="1:9" x14ac:dyDescent="0.3">
      <c r="G41" s="25" t="s">
        <v>78</v>
      </c>
      <c r="H41" s="26">
        <v>29</v>
      </c>
    </row>
  </sheetData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Sheet1</vt:lpstr>
      <vt:lpstr>LongRunFemale2</vt:lpstr>
      <vt:lpstr>Sheet1!LongRunMale2</vt:lpstr>
      <vt:lpstr>Sheet1!MediumRunMale2</vt:lpstr>
      <vt:lpstr>Sheet1!Print_Area</vt:lpstr>
      <vt:lpstr>Sheet1!ShortRunFemale2</vt:lpstr>
      <vt:lpstr>Sheet1!ShortRunMale2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Allen</dc:creator>
  <cp:lastModifiedBy>Malcolm Allen</cp:lastModifiedBy>
  <cp:lastPrinted>2017-01-16T06:26:49Z</cp:lastPrinted>
  <dcterms:created xsi:type="dcterms:W3CDTF">2017-01-16T06:18:09Z</dcterms:created>
  <dcterms:modified xsi:type="dcterms:W3CDTF">2017-01-16T06:27:44Z</dcterms:modified>
</cp:coreProperties>
</file>