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7" i="1"/>
  <c r="D8" i="1"/>
  <c r="D9" i="1"/>
  <c r="D10" i="1"/>
  <c r="D11" i="1"/>
  <c r="D12" i="1"/>
  <c r="D13" i="1"/>
  <c r="D16" i="1"/>
  <c r="D17" i="1"/>
  <c r="D18" i="1"/>
  <c r="D19" i="1"/>
  <c r="D20" i="1"/>
  <c r="D21" i="1"/>
  <c r="D22" i="1"/>
  <c r="D23" i="1"/>
  <c r="D24" i="1"/>
  <c r="D25" i="1"/>
  <c r="D26" i="1"/>
  <c r="D27" i="1"/>
  <c r="D6" i="1"/>
  <c r="D28" i="1"/>
  <c r="D29" i="1"/>
  <c r="D30" i="1"/>
  <c r="D31" i="1"/>
  <c r="D32" i="1"/>
  <c r="D33" i="1"/>
  <c r="D34" i="1"/>
  <c r="D5" i="1"/>
</calcChain>
</file>

<file path=xl/sharedStrings.xml><?xml version="1.0" encoding="utf-8"?>
<sst xmlns="http://schemas.openxmlformats.org/spreadsheetml/2006/main" count="83" uniqueCount="76">
  <si>
    <t>WWRR: 21-January-2017, River Keep Cool Run, Wagga Wagga Beach</t>
  </si>
  <si>
    <t>Runner</t>
  </si>
  <si>
    <t>BibNumber</t>
  </si>
  <si>
    <t>RunTime</t>
  </si>
  <si>
    <t>Long Run, 7.5 km, Female</t>
  </si>
  <si>
    <t>Briohny Seaman</t>
  </si>
  <si>
    <t>Angela Safour</t>
  </si>
  <si>
    <t>Janelle Thomas</t>
  </si>
  <si>
    <t>Debbie Murray</t>
  </si>
  <si>
    <t>Andrea Brewer</t>
  </si>
  <si>
    <t>Imogen Metcalfe</t>
  </si>
  <si>
    <t>Christine Schiller</t>
  </si>
  <si>
    <t>Wilma Pfitzner</t>
  </si>
  <si>
    <t>Fiona Hamilton</t>
  </si>
  <si>
    <t>NTR</t>
  </si>
  <si>
    <t>Long Run, 7.5 km, Male</t>
  </si>
  <si>
    <t>Robert Sharpe</t>
  </si>
  <si>
    <t>Neil Spreitzer</t>
  </si>
  <si>
    <t>Geoff Breese</t>
  </si>
  <si>
    <t>Geordie Russell</t>
  </si>
  <si>
    <t>Anthony Metcalfe</t>
  </si>
  <si>
    <t>Brendan Judd</t>
  </si>
  <si>
    <t>David Murray</t>
  </si>
  <si>
    <t>Paul MacDonald</t>
  </si>
  <si>
    <t>Cameron Mitter</t>
  </si>
  <si>
    <t>Craig Jamieson</t>
  </si>
  <si>
    <t>Ben Wilson</t>
  </si>
  <si>
    <t>Max Staples</t>
  </si>
  <si>
    <t>Julie Harris</t>
  </si>
  <si>
    <t>John Oliver</t>
  </si>
  <si>
    <t>Peter Thomas</t>
  </si>
  <si>
    <t>Clint Harty</t>
  </si>
  <si>
    <t>Bruce Linsell</t>
  </si>
  <si>
    <t>Daryle Brewer</t>
  </si>
  <si>
    <t>Tom Kellock</t>
  </si>
  <si>
    <t>Neil Coombes</t>
  </si>
  <si>
    <t>Joel Kozlowski</t>
  </si>
  <si>
    <t>Short Run, 3.8 km, Female</t>
  </si>
  <si>
    <t>Holly Roach</t>
  </si>
  <si>
    <t>Bea Kellock</t>
  </si>
  <si>
    <t>Annabel Roach</t>
  </si>
  <si>
    <t>Shenali Perarra</t>
  </si>
  <si>
    <t>Gemma Kellock</t>
  </si>
  <si>
    <t>Zahra Safour</t>
  </si>
  <si>
    <t>Kate Smith</t>
  </si>
  <si>
    <t>Zoe Metcalfe</t>
  </si>
  <si>
    <t>Catherine Kwiecinski</t>
  </si>
  <si>
    <t>Giaan Safour</t>
  </si>
  <si>
    <t>Denise Preston</t>
  </si>
  <si>
    <t>Ruth Roach</t>
  </si>
  <si>
    <t>Eloisa Glen</t>
  </si>
  <si>
    <t>Helen Allen</t>
  </si>
  <si>
    <t>Debbie Davey</t>
  </si>
  <si>
    <t>Short Run, 3.8 km, Male</t>
  </si>
  <si>
    <t>Shane Astridge</t>
  </si>
  <si>
    <t>Ken Grimson</t>
  </si>
  <si>
    <t>Malcolm Edgar</t>
  </si>
  <si>
    <t>Quinn Mitter</t>
  </si>
  <si>
    <t>Oscar Mitter</t>
  </si>
  <si>
    <t>Gary Scott</t>
  </si>
  <si>
    <t>Paddy Sykes</t>
  </si>
  <si>
    <t>Joel Murray</t>
  </si>
  <si>
    <t>William Safour</t>
  </si>
  <si>
    <t>Joseph Safour</t>
  </si>
  <si>
    <t>Joshua Glen</t>
  </si>
  <si>
    <t>Barry Walker</t>
  </si>
  <si>
    <t>Malcolm Allen</t>
  </si>
  <si>
    <t>Graeme Astridge</t>
  </si>
  <si>
    <t>Dan Judd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</si>
  <si>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</si>
  <si>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</si>
  <si>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</si>
  <si>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</si>
  <si>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</si>
  <si>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Short Run = </t>
  </si>
  <si>
    <t>min/km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</si>
</sst>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0" fillId="2" borderId="6" xfId="0" applyFill="1" applyBorder="1"/>
    <xf numFmtId="0" fontId="10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164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164" fontId="8" fillId="0" borderId="16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0" fillId="0" borderId="18" xfId="0" applyBorder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O16" sqref="O16"/>
    </sheetView>
  </sheetViews>
  <sheetFormatPr defaultRowHeight="14.4" x14ac:dyDescent="0.3"/>
  <cols>
    <col min="1" max="1" width="15.6640625" customWidth="1"/>
    <col min="2" max="2" width="11.88671875" customWidth="1"/>
    <col min="5" max="5" width="2.44140625" customWidth="1"/>
    <col min="6" max="6" width="16.109375" customWidth="1"/>
    <col min="7" max="7" width="11.77734375" customWidth="1"/>
  </cols>
  <sheetData>
    <row r="1" spans="1:9" ht="18" x14ac:dyDescent="0.35">
      <c r="A1" s="1" t="s">
        <v>0</v>
      </c>
      <c r="B1" s="2"/>
      <c r="C1" s="3"/>
    </row>
    <row r="2" spans="1:9" x14ac:dyDescent="0.3">
      <c r="A2" s="4"/>
      <c r="C2" s="5"/>
    </row>
    <row r="3" spans="1:9" ht="16.2" thickBot="1" x14ac:dyDescent="0.35">
      <c r="A3" s="6" t="s">
        <v>1</v>
      </c>
      <c r="B3" s="7" t="s">
        <v>2</v>
      </c>
      <c r="C3" s="7" t="s">
        <v>3</v>
      </c>
      <c r="D3" s="7" t="s">
        <v>75</v>
      </c>
      <c r="F3" s="6" t="s">
        <v>1</v>
      </c>
      <c r="G3" s="7" t="s">
        <v>2</v>
      </c>
      <c r="H3" s="7" t="s">
        <v>3</v>
      </c>
      <c r="I3" s="7" t="s">
        <v>75</v>
      </c>
    </row>
    <row r="4" spans="1:9" x14ac:dyDescent="0.3">
      <c r="A4" s="8" t="s">
        <v>4</v>
      </c>
      <c r="B4" s="9"/>
      <c r="C4" s="9"/>
      <c r="F4" s="34" t="s">
        <v>37</v>
      </c>
      <c r="G4" s="35"/>
      <c r="H4" s="36"/>
    </row>
    <row r="5" spans="1:9" x14ac:dyDescent="0.3">
      <c r="A5" s="28" t="s">
        <v>5</v>
      </c>
      <c r="B5" s="10">
        <v>16</v>
      </c>
      <c r="C5" s="11">
        <v>2.4652777777777777E-2</v>
      </c>
      <c r="D5" s="29">
        <f>C5/7.5</f>
        <v>3.2870370370370371E-3</v>
      </c>
      <c r="F5" s="28" t="s">
        <v>38</v>
      </c>
      <c r="G5" s="10">
        <v>342</v>
      </c>
      <c r="H5" s="11">
        <v>1.3726851851851851E-2</v>
      </c>
      <c r="I5" s="29">
        <f>H5/3.8</f>
        <v>3.6123294346978559E-3</v>
      </c>
    </row>
    <row r="6" spans="1:9" x14ac:dyDescent="0.3">
      <c r="A6" s="30" t="s">
        <v>28</v>
      </c>
      <c r="B6" s="13"/>
      <c r="C6" s="12">
        <v>2.8807870370370373E-2</v>
      </c>
      <c r="D6" s="31">
        <f>C6/7.5</f>
        <v>3.8410493827160498E-3</v>
      </c>
      <c r="F6" s="30" t="s">
        <v>39</v>
      </c>
      <c r="G6" s="13"/>
      <c r="H6" s="12">
        <v>1.3726851851851851E-2</v>
      </c>
      <c r="I6" s="31">
        <f t="shared" ref="I6:I17" si="0">H6/3.8</f>
        <v>3.6123294346978559E-3</v>
      </c>
    </row>
    <row r="7" spans="1:9" x14ac:dyDescent="0.3">
      <c r="A7" s="30" t="s">
        <v>6</v>
      </c>
      <c r="B7" s="13">
        <v>430</v>
      </c>
      <c r="C7" s="12">
        <v>2.8993055555555553E-2</v>
      </c>
      <c r="D7" s="31">
        <f t="shared" ref="D7:D13" si="1">C7/7.5</f>
        <v>3.8657407407407403E-3</v>
      </c>
      <c r="F7" s="30" t="s">
        <v>40</v>
      </c>
      <c r="G7" s="13">
        <v>341</v>
      </c>
      <c r="H7" s="12">
        <v>1.4722222222222222E-2</v>
      </c>
      <c r="I7" s="31">
        <f t="shared" si="0"/>
        <v>3.8742690058479533E-3</v>
      </c>
    </row>
    <row r="8" spans="1:9" x14ac:dyDescent="0.3">
      <c r="A8" s="30" t="s">
        <v>7</v>
      </c>
      <c r="B8" s="13"/>
      <c r="C8" s="12">
        <v>3.108796296296296E-2</v>
      </c>
      <c r="D8" s="31">
        <f t="shared" si="1"/>
        <v>4.1450617283950615E-3</v>
      </c>
      <c r="F8" s="30" t="s">
        <v>41</v>
      </c>
      <c r="G8" s="13"/>
      <c r="H8" s="18">
        <v>1.8749999999999999E-2</v>
      </c>
      <c r="I8" s="31">
        <f t="shared" si="0"/>
        <v>4.9342105263157892E-3</v>
      </c>
    </row>
    <row r="9" spans="1:9" x14ac:dyDescent="0.3">
      <c r="A9" s="30" t="s">
        <v>8</v>
      </c>
      <c r="B9" s="13">
        <v>326</v>
      </c>
      <c r="C9" s="12">
        <v>3.1122685185185187E-2</v>
      </c>
      <c r="D9" s="31">
        <f t="shared" si="1"/>
        <v>4.149691358024692E-3</v>
      </c>
      <c r="F9" s="30" t="s">
        <v>42</v>
      </c>
      <c r="G9" s="13"/>
      <c r="H9" s="12">
        <v>1.8969907407407408E-2</v>
      </c>
      <c r="I9" s="31">
        <f t="shared" si="0"/>
        <v>4.9920808966861605E-3</v>
      </c>
    </row>
    <row r="10" spans="1:9" x14ac:dyDescent="0.3">
      <c r="A10" s="30" t="s">
        <v>9</v>
      </c>
      <c r="B10" s="13">
        <v>153</v>
      </c>
      <c r="C10" s="12">
        <v>3.142361111111111E-2</v>
      </c>
      <c r="D10" s="31">
        <f t="shared" si="1"/>
        <v>4.1898148148148146E-3</v>
      </c>
      <c r="F10" s="30" t="s">
        <v>43</v>
      </c>
      <c r="G10" s="13">
        <v>432</v>
      </c>
      <c r="H10" s="12">
        <v>1.9409722222222221E-2</v>
      </c>
      <c r="I10" s="31">
        <f t="shared" si="0"/>
        <v>5.1078216374269006E-3</v>
      </c>
    </row>
    <row r="11" spans="1:9" x14ac:dyDescent="0.3">
      <c r="A11" s="30" t="s">
        <v>10</v>
      </c>
      <c r="B11" s="13">
        <v>347</v>
      </c>
      <c r="C11" s="12">
        <v>3.2951388888888891E-2</v>
      </c>
      <c r="D11" s="31">
        <f t="shared" si="1"/>
        <v>4.3935185185185188E-3</v>
      </c>
      <c r="F11" s="30" t="s">
        <v>44</v>
      </c>
      <c r="G11" s="13"/>
      <c r="H11" s="12">
        <v>2.0601851851851854E-2</v>
      </c>
      <c r="I11" s="31">
        <f t="shared" si="0"/>
        <v>5.4215399610136458E-3</v>
      </c>
    </row>
    <row r="12" spans="1:9" x14ac:dyDescent="0.3">
      <c r="A12" s="30" t="s">
        <v>11</v>
      </c>
      <c r="B12" s="13">
        <v>84</v>
      </c>
      <c r="C12" s="12">
        <v>3.6979166666666667E-2</v>
      </c>
      <c r="D12" s="31">
        <f t="shared" si="1"/>
        <v>4.9305555555555552E-3</v>
      </c>
      <c r="F12" s="30" t="s">
        <v>45</v>
      </c>
      <c r="G12" s="13">
        <v>348</v>
      </c>
      <c r="H12" s="12">
        <v>2.3703703703703703E-2</v>
      </c>
      <c r="I12" s="31">
        <f t="shared" si="0"/>
        <v>6.2378167641325534E-3</v>
      </c>
    </row>
    <row r="13" spans="1:9" x14ac:dyDescent="0.3">
      <c r="A13" s="30" t="s">
        <v>12</v>
      </c>
      <c r="B13" s="13">
        <v>95</v>
      </c>
      <c r="C13" s="12">
        <v>4.0196759259259258E-2</v>
      </c>
      <c r="D13" s="31">
        <f t="shared" si="1"/>
        <v>5.3595679012345679E-3</v>
      </c>
      <c r="F13" s="30" t="s">
        <v>46</v>
      </c>
      <c r="G13" s="13"/>
      <c r="H13" s="12">
        <v>2.4467592592592593E-2</v>
      </c>
      <c r="I13" s="31">
        <f t="shared" si="0"/>
        <v>6.4388401559454193E-3</v>
      </c>
    </row>
    <row r="14" spans="1:9" x14ac:dyDescent="0.3">
      <c r="A14" s="32" t="s">
        <v>13</v>
      </c>
      <c r="B14" s="14">
        <v>256</v>
      </c>
      <c r="C14" s="15" t="s">
        <v>14</v>
      </c>
      <c r="D14" s="40"/>
      <c r="F14" s="30" t="s">
        <v>47</v>
      </c>
      <c r="G14" s="13">
        <v>434</v>
      </c>
      <c r="H14" s="12">
        <v>2.6284722222222223E-2</v>
      </c>
      <c r="I14" s="31">
        <f t="shared" si="0"/>
        <v>6.9170321637426905E-3</v>
      </c>
    </row>
    <row r="15" spans="1:9" x14ac:dyDescent="0.3">
      <c r="A15" s="8" t="s">
        <v>15</v>
      </c>
      <c r="B15" s="16"/>
      <c r="C15" s="17"/>
      <c r="F15" s="30" t="s">
        <v>48</v>
      </c>
      <c r="G15" s="13"/>
      <c r="H15" s="12">
        <v>2.6365740740740742E-2</v>
      </c>
      <c r="I15" s="31">
        <f t="shared" si="0"/>
        <v>6.9383528265107219E-3</v>
      </c>
    </row>
    <row r="16" spans="1:9" x14ac:dyDescent="0.3">
      <c r="A16" s="28" t="s">
        <v>16</v>
      </c>
      <c r="B16" s="10">
        <v>1</v>
      </c>
      <c r="C16" s="11">
        <v>1.9872685185185184E-2</v>
      </c>
      <c r="D16" s="29">
        <f t="shared" ref="D16:D34" si="2">C16/7.5</f>
        <v>2.6496913580246911E-3</v>
      </c>
      <c r="F16" s="30" t="s">
        <v>49</v>
      </c>
      <c r="G16" s="13">
        <v>340</v>
      </c>
      <c r="H16" s="12">
        <v>2.6516203703703698E-2</v>
      </c>
      <c r="I16" s="31">
        <f t="shared" si="0"/>
        <v>6.9779483430799207E-3</v>
      </c>
    </row>
    <row r="17" spans="1:9" x14ac:dyDescent="0.3">
      <c r="A17" s="30" t="s">
        <v>17</v>
      </c>
      <c r="B17" s="13">
        <v>287</v>
      </c>
      <c r="C17" s="12">
        <v>1.9872685185185184E-2</v>
      </c>
      <c r="D17" s="31">
        <f t="shared" si="2"/>
        <v>2.6496913580246911E-3</v>
      </c>
      <c r="F17" s="30" t="s">
        <v>50</v>
      </c>
      <c r="G17" s="13">
        <v>204</v>
      </c>
      <c r="H17" s="12">
        <v>2.9305555555555557E-2</v>
      </c>
      <c r="I17" s="31">
        <f t="shared" si="0"/>
        <v>7.7119883040935684E-3</v>
      </c>
    </row>
    <row r="18" spans="1:9" x14ac:dyDescent="0.3">
      <c r="A18" s="30" t="s">
        <v>18</v>
      </c>
      <c r="B18" s="13">
        <v>4</v>
      </c>
      <c r="C18" s="12">
        <v>2.2291666666666668E-2</v>
      </c>
      <c r="D18" s="31">
        <f t="shared" si="2"/>
        <v>2.9722222222222225E-3</v>
      </c>
      <c r="F18" s="30" t="s">
        <v>51</v>
      </c>
      <c r="G18" s="13">
        <v>29</v>
      </c>
      <c r="H18" s="12" t="s">
        <v>14</v>
      </c>
      <c r="I18" s="41"/>
    </row>
    <row r="19" spans="1:9" x14ac:dyDescent="0.3">
      <c r="A19" s="30" t="s">
        <v>19</v>
      </c>
      <c r="B19" s="13">
        <v>134</v>
      </c>
      <c r="C19" s="12">
        <v>2.361111111111111E-2</v>
      </c>
      <c r="D19" s="31">
        <f t="shared" si="2"/>
        <v>3.1481481481481482E-3</v>
      </c>
      <c r="F19" s="32" t="s">
        <v>52</v>
      </c>
      <c r="G19" s="14">
        <v>133</v>
      </c>
      <c r="H19" s="15" t="s">
        <v>14</v>
      </c>
      <c r="I19" s="33"/>
    </row>
    <row r="20" spans="1:9" x14ac:dyDescent="0.3">
      <c r="A20" s="30" t="s">
        <v>20</v>
      </c>
      <c r="B20" s="13">
        <v>145</v>
      </c>
      <c r="C20" s="12">
        <v>2.4826388888888887E-2</v>
      </c>
      <c r="D20" s="31">
        <f t="shared" si="2"/>
        <v>3.3101851851851851E-3</v>
      </c>
      <c r="F20" s="34" t="s">
        <v>53</v>
      </c>
      <c r="G20" s="35"/>
      <c r="H20" s="36"/>
    </row>
    <row r="21" spans="1:9" x14ac:dyDescent="0.3">
      <c r="A21" s="30" t="s">
        <v>21</v>
      </c>
      <c r="B21" s="13">
        <v>252</v>
      </c>
      <c r="C21" s="12">
        <v>2.4826388888888887E-2</v>
      </c>
      <c r="D21" s="31">
        <f t="shared" si="2"/>
        <v>3.3101851851851851E-3</v>
      </c>
      <c r="F21" s="37" t="s">
        <v>54</v>
      </c>
      <c r="G21" s="38"/>
      <c r="H21" s="39">
        <v>1.3796296296296298E-2</v>
      </c>
      <c r="I21" s="29">
        <f t="shared" ref="I21:I35" si="3">H21/3.8</f>
        <v>3.6306042884990258E-3</v>
      </c>
    </row>
    <row r="22" spans="1:9" x14ac:dyDescent="0.3">
      <c r="A22" s="30" t="s">
        <v>22</v>
      </c>
      <c r="B22" s="13">
        <v>86</v>
      </c>
      <c r="C22" s="12">
        <v>2.5150462962962961E-2</v>
      </c>
      <c r="D22" s="31">
        <f t="shared" si="2"/>
        <v>3.3533950617283949E-3</v>
      </c>
      <c r="F22" s="30" t="s">
        <v>55</v>
      </c>
      <c r="G22" s="13">
        <v>53</v>
      </c>
      <c r="H22" s="12">
        <v>1.6296296296296295E-2</v>
      </c>
      <c r="I22" s="31">
        <f t="shared" si="3"/>
        <v>4.2884990253411305E-3</v>
      </c>
    </row>
    <row r="23" spans="1:9" x14ac:dyDescent="0.3">
      <c r="A23" s="30" t="s">
        <v>23</v>
      </c>
      <c r="B23" s="13">
        <v>68</v>
      </c>
      <c r="C23" s="12">
        <v>2.5416666666666667E-2</v>
      </c>
      <c r="D23" s="31">
        <f t="shared" si="2"/>
        <v>3.3888888888888888E-3</v>
      </c>
      <c r="F23" s="30" t="s">
        <v>56</v>
      </c>
      <c r="G23" s="13">
        <v>45</v>
      </c>
      <c r="H23" s="12">
        <v>1.7175925925925924E-2</v>
      </c>
      <c r="I23" s="31">
        <f t="shared" si="3"/>
        <v>4.5199805068226115E-3</v>
      </c>
    </row>
    <row r="24" spans="1:9" x14ac:dyDescent="0.3">
      <c r="A24" s="30" t="s">
        <v>24</v>
      </c>
      <c r="B24" s="13">
        <v>465</v>
      </c>
      <c r="C24" s="12">
        <v>2.6562499999999999E-2</v>
      </c>
      <c r="D24" s="31">
        <f t="shared" si="2"/>
        <v>3.5416666666666665E-3</v>
      </c>
      <c r="F24" s="30" t="s">
        <v>57</v>
      </c>
      <c r="G24" s="13">
        <v>468</v>
      </c>
      <c r="H24" s="12">
        <v>1.726851851851852E-2</v>
      </c>
      <c r="I24" s="31">
        <f t="shared" si="3"/>
        <v>4.5443469785575053E-3</v>
      </c>
    </row>
    <row r="25" spans="1:9" x14ac:dyDescent="0.3">
      <c r="A25" s="30" t="s">
        <v>25</v>
      </c>
      <c r="B25" s="13">
        <v>114</v>
      </c>
      <c r="C25" s="12">
        <v>2.6990740740740742E-2</v>
      </c>
      <c r="D25" s="31">
        <f t="shared" si="2"/>
        <v>3.5987654320987655E-3</v>
      </c>
      <c r="F25" s="30" t="s">
        <v>58</v>
      </c>
      <c r="G25" s="13">
        <v>470</v>
      </c>
      <c r="H25" s="12">
        <v>1.726851851851852E-2</v>
      </c>
      <c r="I25" s="31">
        <f t="shared" si="3"/>
        <v>4.5443469785575053E-3</v>
      </c>
    </row>
    <row r="26" spans="1:9" x14ac:dyDescent="0.3">
      <c r="A26" s="30" t="s">
        <v>26</v>
      </c>
      <c r="B26" s="13">
        <v>123</v>
      </c>
      <c r="C26" s="12">
        <v>2.7175925925925926E-2</v>
      </c>
      <c r="D26" s="31">
        <f t="shared" si="2"/>
        <v>3.6234567901234568E-3</v>
      </c>
      <c r="F26" s="30" t="s">
        <v>59</v>
      </c>
      <c r="G26" s="13">
        <v>106</v>
      </c>
      <c r="H26" s="12">
        <v>1.7326388888888888E-2</v>
      </c>
      <c r="I26" s="31">
        <f t="shared" si="3"/>
        <v>4.5595760233918129E-3</v>
      </c>
    </row>
    <row r="27" spans="1:9" x14ac:dyDescent="0.3">
      <c r="A27" s="30" t="s">
        <v>27</v>
      </c>
      <c r="B27" s="13">
        <v>13</v>
      </c>
      <c r="C27" s="12">
        <v>2.71875E-2</v>
      </c>
      <c r="D27" s="31">
        <f t="shared" si="2"/>
        <v>3.6250000000000002E-3</v>
      </c>
      <c r="F27" s="30" t="s">
        <v>60</v>
      </c>
      <c r="G27" s="13">
        <v>70</v>
      </c>
      <c r="H27" s="12">
        <v>1.7627314814814814E-2</v>
      </c>
      <c r="I27" s="31">
        <f t="shared" si="3"/>
        <v>4.6387670565302148E-3</v>
      </c>
    </row>
    <row r="28" spans="1:9" x14ac:dyDescent="0.3">
      <c r="A28" s="30" t="s">
        <v>29</v>
      </c>
      <c r="B28" s="13">
        <v>19</v>
      </c>
      <c r="C28" s="12">
        <v>2.9097222222222222E-2</v>
      </c>
      <c r="D28" s="31">
        <f t="shared" si="2"/>
        <v>3.8796296296296296E-3</v>
      </c>
      <c r="F28" s="30" t="s">
        <v>61</v>
      </c>
      <c r="G28" s="13">
        <v>87</v>
      </c>
      <c r="H28" s="12">
        <v>1.8749999999999999E-2</v>
      </c>
      <c r="I28" s="31">
        <f t="shared" si="3"/>
        <v>4.9342105263157892E-3</v>
      </c>
    </row>
    <row r="29" spans="1:9" x14ac:dyDescent="0.3">
      <c r="A29" s="30" t="s">
        <v>30</v>
      </c>
      <c r="B29" s="13">
        <v>115</v>
      </c>
      <c r="C29" s="12">
        <v>2.9629629629629627E-2</v>
      </c>
      <c r="D29" s="31">
        <f t="shared" si="2"/>
        <v>3.9506172839506174E-3</v>
      </c>
      <c r="F29" s="30" t="s">
        <v>62</v>
      </c>
      <c r="G29" s="13">
        <v>433</v>
      </c>
      <c r="H29" s="12">
        <v>1.9444444444444445E-2</v>
      </c>
      <c r="I29" s="31">
        <f t="shared" si="3"/>
        <v>5.116959064327486E-3</v>
      </c>
    </row>
    <row r="30" spans="1:9" x14ac:dyDescent="0.3">
      <c r="A30" s="30" t="s">
        <v>31</v>
      </c>
      <c r="B30" s="13"/>
      <c r="C30" s="12">
        <v>3.107638888888889E-2</v>
      </c>
      <c r="D30" s="31">
        <f t="shared" si="2"/>
        <v>4.1435185185185186E-3</v>
      </c>
      <c r="F30" s="30" t="s">
        <v>63</v>
      </c>
      <c r="G30" s="13">
        <v>431</v>
      </c>
      <c r="H30" s="12">
        <v>1.9791666666666666E-2</v>
      </c>
      <c r="I30" s="31">
        <f t="shared" si="3"/>
        <v>5.208333333333333E-3</v>
      </c>
    </row>
    <row r="31" spans="1:9" x14ac:dyDescent="0.3">
      <c r="A31" s="30" t="s">
        <v>32</v>
      </c>
      <c r="B31" s="13">
        <v>66</v>
      </c>
      <c r="C31" s="12">
        <v>3.1122685185185187E-2</v>
      </c>
      <c r="D31" s="31">
        <f t="shared" si="2"/>
        <v>4.149691358024692E-3</v>
      </c>
      <c r="F31" s="30" t="s">
        <v>64</v>
      </c>
      <c r="G31" s="13">
        <v>206</v>
      </c>
      <c r="H31" s="12">
        <v>2.9305555555555557E-2</v>
      </c>
      <c r="I31" s="31">
        <f t="shared" si="3"/>
        <v>7.7119883040935684E-3</v>
      </c>
    </row>
    <row r="32" spans="1:9" x14ac:dyDescent="0.3">
      <c r="A32" s="30" t="s">
        <v>33</v>
      </c>
      <c r="B32" s="13">
        <v>158</v>
      </c>
      <c r="C32" s="12">
        <v>3.142361111111111E-2</v>
      </c>
      <c r="D32" s="31">
        <f t="shared" si="2"/>
        <v>4.1898148148148146E-3</v>
      </c>
      <c r="F32" s="30" t="s">
        <v>65</v>
      </c>
      <c r="G32" s="13">
        <v>120</v>
      </c>
      <c r="H32" s="12">
        <v>2.974537037037037E-2</v>
      </c>
      <c r="I32" s="31">
        <f t="shared" si="3"/>
        <v>7.8277290448343084E-3</v>
      </c>
    </row>
    <row r="33" spans="1:9" x14ac:dyDescent="0.3">
      <c r="A33" s="30" t="s">
        <v>34</v>
      </c>
      <c r="B33" s="13"/>
      <c r="C33" s="12">
        <v>3.2951388888888891E-2</v>
      </c>
      <c r="D33" s="31">
        <f t="shared" si="2"/>
        <v>4.3935185185185188E-3</v>
      </c>
      <c r="F33" s="30" t="s">
        <v>66</v>
      </c>
      <c r="G33" s="13">
        <v>28</v>
      </c>
      <c r="H33" s="12">
        <v>3.2152777777777773E-2</v>
      </c>
      <c r="I33" s="31">
        <f t="shared" si="3"/>
        <v>8.4612573099415202E-3</v>
      </c>
    </row>
    <row r="34" spans="1:9" x14ac:dyDescent="0.3">
      <c r="A34" s="30" t="s">
        <v>35</v>
      </c>
      <c r="B34" s="13">
        <v>96</v>
      </c>
      <c r="C34" s="12">
        <v>4.0196759259259258E-2</v>
      </c>
      <c r="D34" s="31">
        <f t="shared" si="2"/>
        <v>5.3595679012345679E-3</v>
      </c>
      <c r="F34" s="30" t="s">
        <v>67</v>
      </c>
      <c r="G34" s="13"/>
      <c r="H34" s="12">
        <v>3.2152777777777773E-2</v>
      </c>
      <c r="I34" s="31">
        <f t="shared" si="3"/>
        <v>8.4612573099415202E-3</v>
      </c>
    </row>
    <row r="35" spans="1:9" x14ac:dyDescent="0.3">
      <c r="A35" s="32" t="s">
        <v>36</v>
      </c>
      <c r="B35" s="14"/>
      <c r="C35" s="15" t="s">
        <v>14</v>
      </c>
      <c r="D35" s="33"/>
      <c r="F35" s="32" t="s">
        <v>68</v>
      </c>
      <c r="G35" s="14"/>
      <c r="H35" s="15">
        <v>3.3888888888888885E-2</v>
      </c>
      <c r="I35" s="40">
        <f t="shared" si="3"/>
        <v>8.918128654970759E-3</v>
      </c>
    </row>
    <row r="37" spans="1:9" x14ac:dyDescent="0.3">
      <c r="G37" s="19"/>
      <c r="H37" s="20" t="s">
        <v>69</v>
      </c>
      <c r="I37" s="21"/>
    </row>
    <row r="38" spans="1:9" x14ac:dyDescent="0.3">
      <c r="G38" s="22"/>
      <c r="H38" s="23" t="s">
        <v>70</v>
      </c>
      <c r="I38" s="24">
        <v>25</v>
      </c>
    </row>
    <row r="39" spans="1:9" x14ac:dyDescent="0.3">
      <c r="G39" s="22"/>
      <c r="H39" s="23" t="s">
        <v>71</v>
      </c>
      <c r="I39" s="24">
        <v>35</v>
      </c>
    </row>
    <row r="40" spans="1:9" x14ac:dyDescent="0.3">
      <c r="G40" s="25"/>
      <c r="H40" s="26" t="s">
        <v>72</v>
      </c>
      <c r="I40" s="27">
        <v>60</v>
      </c>
    </row>
    <row r="41" spans="1:9" x14ac:dyDescent="0.3">
      <c r="G41" s="22"/>
      <c r="H41" s="23" t="s">
        <v>73</v>
      </c>
      <c r="I41" s="24">
        <v>30</v>
      </c>
    </row>
    <row r="42" spans="1:9" x14ac:dyDescent="0.3">
      <c r="G42" s="25"/>
      <c r="H42" s="26" t="s">
        <v>74</v>
      </c>
      <c r="I42" s="27">
        <v>30</v>
      </c>
    </row>
  </sheetData>
  <pageMargins left="0.51181102362204722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2017-01-22T02:26:12Z</cp:lastPrinted>
  <dcterms:created xsi:type="dcterms:W3CDTF">2017-01-22T02:14:28Z</dcterms:created>
  <dcterms:modified xsi:type="dcterms:W3CDTF">2017-01-23T03:52:53Z</dcterms:modified>
</cp:coreProperties>
</file>