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024"/>
  </bookViews>
  <sheets>
    <sheet name="Sheet1" sheetId="1" r:id="rId1"/>
  </sheets>
  <definedNames>
    <definedName name="_xlnm.Print_Area" localSheetId="0">Sheet1!$A$1:$I$43</definedName>
  </definedNames>
  <calcPr calcId="145621"/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I23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<sst xmlns="http://schemas.openxmlformats.org/spreadsheetml/2006/main" count="88" uniqueCount="83">
  <si>
    <t>WWRR: 4-February-2017, Flowerdale Run, Kincaid Street West, Flowerdale.</t>
  </si>
  <si>
    <t>Runner</t>
  </si>
  <si>
    <t>BibNumber</t>
  </si>
  <si>
    <t>RunTime</t>
  </si>
  <si>
    <t>Long Run, 7.8 km, Female</t>
  </si>
  <si>
    <t>Briohny Seaman</t>
  </si>
  <si>
    <t>Belinda Owers</t>
  </si>
  <si>
    <t>Sophie Perrett</t>
  </si>
  <si>
    <t>Bernadette Priest</t>
  </si>
  <si>
    <t>Edwina Sergeant</t>
  </si>
  <si>
    <t>Emily Neville</t>
  </si>
  <si>
    <t>Fiona Hamilton</t>
  </si>
  <si>
    <t>Cristy Rowe</t>
  </si>
  <si>
    <t>Angela Safour</t>
  </si>
  <si>
    <t>Izzi Griffin</t>
  </si>
  <si>
    <t>Lyn Davy</t>
  </si>
  <si>
    <t>Debbie Murray</t>
  </si>
  <si>
    <t>Wilma Pfitzner</t>
  </si>
  <si>
    <t>Long Run, 7.8 km, Male</t>
  </si>
  <si>
    <t>Neil Spreitzer</t>
  </si>
  <si>
    <t>Max Humbert</t>
  </si>
  <si>
    <t>Paul MacDonald</t>
  </si>
  <si>
    <t>Geordie Russell</t>
  </si>
  <si>
    <t>Angus Lamb</t>
  </si>
  <si>
    <t>Rob Owers</t>
  </si>
  <si>
    <t>Bryce Shaw</t>
  </si>
  <si>
    <t>Brendan Judd</t>
  </si>
  <si>
    <t>Dan Smith</t>
  </si>
  <si>
    <t>Warwick Hull</t>
  </si>
  <si>
    <t>David Murray</t>
  </si>
  <si>
    <t>Peter Fitzpartrick</t>
  </si>
  <si>
    <t>Alex Davey</t>
  </si>
  <si>
    <t>Daniel Galvin</t>
  </si>
  <si>
    <t>Ben Wilson</t>
  </si>
  <si>
    <t>Shane Astridge</t>
  </si>
  <si>
    <t>Jeff Davy</t>
  </si>
  <si>
    <t>John Oliver</t>
  </si>
  <si>
    <t>Simon Matthews</t>
  </si>
  <si>
    <t>Clinton Harty</t>
  </si>
  <si>
    <t>Andrew Earl</t>
  </si>
  <si>
    <t>Adam O'Rourke</t>
  </si>
  <si>
    <t>Neil Coombes</t>
  </si>
  <si>
    <t>Medium Run, 3.9 km, Female</t>
  </si>
  <si>
    <t>Charlotte Priest</t>
  </si>
  <si>
    <t>Harriet Priest</t>
  </si>
  <si>
    <t>Debbie Davey</t>
  </si>
  <si>
    <t>Janelle Thomas</t>
  </si>
  <si>
    <t>Andrea Brewer</t>
  </si>
  <si>
    <t>Kate Smith</t>
  </si>
  <si>
    <t>Zahra Safour</t>
  </si>
  <si>
    <t>Lesley Noye</t>
  </si>
  <si>
    <t>Catherine Kwiecinski</t>
  </si>
  <si>
    <t>Katrina Andrews</t>
  </si>
  <si>
    <t>Eloisa Glen</t>
  </si>
  <si>
    <t>Freya Matthews</t>
  </si>
  <si>
    <t>Eve Matthews</t>
  </si>
  <si>
    <t>Giaan Safour</t>
  </si>
  <si>
    <t>Phoebe Matthews</t>
  </si>
  <si>
    <t>Val Fitzpartrick</t>
  </si>
  <si>
    <t>Fiona Coote</t>
  </si>
  <si>
    <t>Medium Run, 3.9 km, Male</t>
  </si>
  <si>
    <t>Geoff Breese</t>
  </si>
  <si>
    <t>Dan Judd</t>
  </si>
  <si>
    <t>William Safour</t>
  </si>
  <si>
    <t>Gary Scott</t>
  </si>
  <si>
    <t>Daryle Brewer</t>
  </si>
  <si>
    <t>Des Thompson</t>
  </si>
  <si>
    <t>Joseph Safour</t>
  </si>
  <si>
    <t>Malcolm Allen</t>
  </si>
  <si>
    <t>Barry Walker</t>
  </si>
  <si>
    <t>Short Run, 2.0 km, Female</t>
  </si>
  <si>
    <t>Helen Allen</t>
  </si>
  <si>
    <t>NTR</t>
  </si>
  <si>
    <t>Short Run, 2.0 km, Male</t>
  </si>
  <si>
    <t>Paddy Sykes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</si>
  <si>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</si>
  <si>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</si>
  <si>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</si>
  <si>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</si>
  <si>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</si>
  <si>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 xml:space="preserve">Medium Run = </t>
  </si>
  <si>
    <t xml:space="preserve">Short Run = </t>
  </si>
  <si>
    <t>min/km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</si>
</sst>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;@"/>
    <numFmt numFmtId="165" formatCode="h:mm:ss;@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/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0" fillId="0" borderId="6" xfId="0" applyBorder="1"/>
    <xf numFmtId="0" fontId="6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9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0" fillId="2" borderId="6" xfId="0" applyFill="1" applyBorder="1"/>
    <xf numFmtId="166" fontId="0" fillId="0" borderId="0" xfId="0" applyNumberForma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165" fontId="7" fillId="0" borderId="15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165" fontId="7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left"/>
    </xf>
    <xf numFmtId="165" fontId="7" fillId="0" borderId="19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165" fontId="7" fillId="0" borderId="21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K19" sqref="K19"/>
    </sheetView>
  </sheetViews>
  <sheetFormatPr defaultRowHeight="14.4" x14ac:dyDescent="0.3"/>
  <cols>
    <col min="1" max="1" width="15.33203125" customWidth="1"/>
    <col min="2" max="2" width="11.21875" customWidth="1"/>
    <col min="3" max="3" width="9.109375" customWidth="1"/>
    <col min="4" max="4" width="9" customWidth="1"/>
    <col min="5" max="5" width="3.109375" customWidth="1"/>
    <col min="6" max="6" width="16.109375" customWidth="1"/>
    <col min="7" max="7" width="11.21875" customWidth="1"/>
    <col min="8" max="8" width="9.109375" customWidth="1"/>
    <col min="9" max="9" width="9" customWidth="1"/>
  </cols>
  <sheetData>
    <row r="1" spans="1:9" ht="15.6" x14ac:dyDescent="0.3">
      <c r="A1" s="1" t="s">
        <v>0</v>
      </c>
      <c r="C1" s="2"/>
    </row>
    <row r="2" spans="1:9" ht="15.6" x14ac:dyDescent="0.3">
      <c r="A2" s="1"/>
      <c r="C2" s="2"/>
    </row>
    <row r="3" spans="1:9" ht="16.2" thickBot="1" x14ac:dyDescent="0.35">
      <c r="A3" s="3" t="s">
        <v>1</v>
      </c>
      <c r="B3" s="4" t="s">
        <v>2</v>
      </c>
      <c r="C3" s="4" t="s">
        <v>3</v>
      </c>
      <c r="D3" s="4" t="s">
        <v>82</v>
      </c>
      <c r="F3" s="3" t="s">
        <v>1</v>
      </c>
      <c r="G3" s="4" t="s">
        <v>2</v>
      </c>
      <c r="H3" s="4" t="s">
        <v>3</v>
      </c>
      <c r="I3" s="4" t="s">
        <v>82</v>
      </c>
    </row>
    <row r="4" spans="1:9" x14ac:dyDescent="0.3">
      <c r="A4" s="5" t="s">
        <v>4</v>
      </c>
      <c r="B4" s="6"/>
      <c r="C4" s="6"/>
      <c r="D4" s="6"/>
      <c r="F4" s="12" t="s">
        <v>42</v>
      </c>
      <c r="G4" s="14"/>
      <c r="H4" s="16"/>
      <c r="I4" s="16"/>
    </row>
    <row r="5" spans="1:9" x14ac:dyDescent="0.3">
      <c r="A5" s="31" t="s">
        <v>5</v>
      </c>
      <c r="B5" s="7">
        <v>16</v>
      </c>
      <c r="C5" s="8">
        <v>2.6550925925925926E-2</v>
      </c>
      <c r="D5" s="32">
        <f>C5/7.8</f>
        <v>3.4039648622981957E-3</v>
      </c>
      <c r="F5" s="33" t="s">
        <v>43</v>
      </c>
      <c r="G5" s="11">
        <v>321</v>
      </c>
      <c r="H5" s="10">
        <v>1.3981481481481482E-2</v>
      </c>
      <c r="I5" s="34">
        <f>H5/3.9</f>
        <v>3.5849952516619184E-3</v>
      </c>
    </row>
    <row r="6" spans="1:9" x14ac:dyDescent="0.3">
      <c r="A6" s="33" t="s">
        <v>6</v>
      </c>
      <c r="B6" s="9">
        <v>91</v>
      </c>
      <c r="C6" s="10">
        <v>2.6550925925925926E-2</v>
      </c>
      <c r="D6" s="34">
        <f t="shared" ref="D6:D17" si="0">C6/7.8</f>
        <v>3.4039648622981957E-3</v>
      </c>
      <c r="F6" s="33" t="s">
        <v>44</v>
      </c>
      <c r="G6" s="11">
        <v>333</v>
      </c>
      <c r="H6" s="10">
        <v>1.4293981481481482E-2</v>
      </c>
      <c r="I6" s="34">
        <f t="shared" ref="I6:I21" si="1">H6/3.9</f>
        <v>3.6651234567901237E-3</v>
      </c>
    </row>
    <row r="7" spans="1:9" x14ac:dyDescent="0.3">
      <c r="A7" s="33" t="s">
        <v>7</v>
      </c>
      <c r="B7" s="11"/>
      <c r="C7" s="10">
        <v>2.7858796296296298E-2</v>
      </c>
      <c r="D7" s="34">
        <f t="shared" si="0"/>
        <v>3.5716405508072176E-3</v>
      </c>
      <c r="F7" s="33" t="s">
        <v>45</v>
      </c>
      <c r="G7" s="11">
        <v>133</v>
      </c>
      <c r="H7" s="10">
        <v>1.5879629629629629E-2</v>
      </c>
      <c r="I7" s="34">
        <f t="shared" si="1"/>
        <v>4.0716999050332383E-3</v>
      </c>
    </row>
    <row r="8" spans="1:9" x14ac:dyDescent="0.3">
      <c r="A8" s="33" t="s">
        <v>8</v>
      </c>
      <c r="B8" s="11">
        <v>320</v>
      </c>
      <c r="C8" s="10">
        <v>2.836805555555556E-2</v>
      </c>
      <c r="D8" s="34">
        <f t="shared" si="0"/>
        <v>3.6369301994301998E-3</v>
      </c>
      <c r="F8" s="33" t="s">
        <v>46</v>
      </c>
      <c r="G8" s="11"/>
      <c r="H8" s="10">
        <v>1.6620370370370372E-2</v>
      </c>
      <c r="I8" s="34">
        <f t="shared" si="1"/>
        <v>4.2616334283000958E-3</v>
      </c>
    </row>
    <row r="9" spans="1:9" x14ac:dyDescent="0.3">
      <c r="A9" s="33" t="s">
        <v>9</v>
      </c>
      <c r="B9" s="11">
        <v>127</v>
      </c>
      <c r="C9" s="10">
        <v>2.8506944444444442E-2</v>
      </c>
      <c r="D9" s="34">
        <f t="shared" si="0"/>
        <v>3.654736467236467E-3</v>
      </c>
      <c r="F9" s="33" t="s">
        <v>47</v>
      </c>
      <c r="G9" s="11">
        <v>153</v>
      </c>
      <c r="H9" s="10">
        <v>1.7650462962962962E-2</v>
      </c>
      <c r="I9" s="34">
        <f t="shared" si="1"/>
        <v>4.5257597340930674E-3</v>
      </c>
    </row>
    <row r="10" spans="1:9" x14ac:dyDescent="0.3">
      <c r="A10" s="33" t="s">
        <v>10</v>
      </c>
      <c r="B10" s="11">
        <v>490</v>
      </c>
      <c r="C10" s="10">
        <v>2.8715277777777781E-2</v>
      </c>
      <c r="D10" s="34">
        <f t="shared" si="0"/>
        <v>3.6814458689458695E-3</v>
      </c>
      <c r="F10" s="33" t="s">
        <v>48</v>
      </c>
      <c r="G10" s="11"/>
      <c r="H10" s="10">
        <v>1.9641203703703706E-2</v>
      </c>
      <c r="I10" s="34">
        <f t="shared" si="1"/>
        <v>5.0362060778727452E-3</v>
      </c>
    </row>
    <row r="11" spans="1:9" x14ac:dyDescent="0.3">
      <c r="A11" s="33" t="s">
        <v>11</v>
      </c>
      <c r="B11" s="11">
        <v>256</v>
      </c>
      <c r="C11" s="10">
        <v>2.9444444444444443E-2</v>
      </c>
      <c r="D11" s="34">
        <f t="shared" si="0"/>
        <v>3.7749287749287747E-3</v>
      </c>
      <c r="F11" s="33" t="s">
        <v>49</v>
      </c>
      <c r="G11" s="11">
        <v>432</v>
      </c>
      <c r="H11" s="10">
        <v>1.9907407407407408E-2</v>
      </c>
      <c r="I11" s="34">
        <f t="shared" si="1"/>
        <v>5.1044634377967711E-3</v>
      </c>
    </row>
    <row r="12" spans="1:9" x14ac:dyDescent="0.3">
      <c r="A12" s="33" t="s">
        <v>12</v>
      </c>
      <c r="B12" s="11">
        <v>464</v>
      </c>
      <c r="C12" s="10">
        <v>3.0601851851851852E-2</v>
      </c>
      <c r="D12" s="34">
        <f t="shared" si="0"/>
        <v>3.9233143399810067E-3</v>
      </c>
      <c r="F12" s="33" t="s">
        <v>50</v>
      </c>
      <c r="G12" s="11">
        <v>90</v>
      </c>
      <c r="H12" s="10">
        <v>2.2291666666666668E-2</v>
      </c>
      <c r="I12" s="34">
        <f t="shared" si="1"/>
        <v>5.7158119658119663E-3</v>
      </c>
    </row>
    <row r="13" spans="1:9" x14ac:dyDescent="0.3">
      <c r="A13" s="33" t="s">
        <v>13</v>
      </c>
      <c r="B13" s="11">
        <v>430</v>
      </c>
      <c r="C13" s="10">
        <v>3.1770833333333331E-2</v>
      </c>
      <c r="D13" s="34">
        <f t="shared" si="0"/>
        <v>4.073183760683761E-3</v>
      </c>
      <c r="F13" s="33" t="s">
        <v>51</v>
      </c>
      <c r="G13" s="11"/>
      <c r="H13" s="10">
        <v>2.3101851851851849E-2</v>
      </c>
      <c r="I13" s="34">
        <f t="shared" si="1"/>
        <v>5.9235517568850893E-3</v>
      </c>
    </row>
    <row r="14" spans="1:9" x14ac:dyDescent="0.3">
      <c r="A14" s="33" t="s">
        <v>14</v>
      </c>
      <c r="B14" s="11"/>
      <c r="C14" s="10">
        <v>3.4201388888888885E-2</v>
      </c>
      <c r="D14" s="34">
        <f t="shared" si="0"/>
        <v>4.3847934472934467E-3</v>
      </c>
      <c r="F14" s="33" t="s">
        <v>52</v>
      </c>
      <c r="G14" s="11">
        <v>265</v>
      </c>
      <c r="H14" s="10">
        <v>2.3923611111111114E-2</v>
      </c>
      <c r="I14" s="34">
        <f t="shared" si="1"/>
        <v>6.1342592592592603E-3</v>
      </c>
    </row>
    <row r="15" spans="1:9" x14ac:dyDescent="0.3">
      <c r="A15" s="33" t="s">
        <v>15</v>
      </c>
      <c r="B15" s="11">
        <v>21</v>
      </c>
      <c r="C15" s="10">
        <v>3.4398148148148143E-2</v>
      </c>
      <c r="D15" s="34">
        <f t="shared" si="0"/>
        <v>4.4100189933523265E-3</v>
      </c>
      <c r="F15" s="33" t="s">
        <v>53</v>
      </c>
      <c r="G15" s="11">
        <v>204</v>
      </c>
      <c r="H15" s="10">
        <v>2.5694444444444447E-2</v>
      </c>
      <c r="I15" s="34">
        <f t="shared" si="1"/>
        <v>6.5883190883190895E-3</v>
      </c>
    </row>
    <row r="16" spans="1:9" x14ac:dyDescent="0.3">
      <c r="A16" s="33" t="s">
        <v>16</v>
      </c>
      <c r="B16" s="11">
        <v>326</v>
      </c>
      <c r="C16" s="10">
        <v>3.4398148148148143E-2</v>
      </c>
      <c r="D16" s="34">
        <f t="shared" si="0"/>
        <v>4.4100189933523265E-3</v>
      </c>
      <c r="F16" s="33" t="s">
        <v>54</v>
      </c>
      <c r="G16" s="11">
        <v>437</v>
      </c>
      <c r="H16" s="10">
        <v>2.5833333333333333E-2</v>
      </c>
      <c r="I16" s="34">
        <f t="shared" si="1"/>
        <v>6.6239316239316238E-3</v>
      </c>
    </row>
    <row r="17" spans="1:9" x14ac:dyDescent="0.3">
      <c r="A17" s="33" t="s">
        <v>17</v>
      </c>
      <c r="B17" s="11">
        <v>95</v>
      </c>
      <c r="C17" s="10">
        <v>4.3645833333333335E-2</v>
      </c>
      <c r="D17" s="34">
        <f t="shared" si="0"/>
        <v>5.5956196581196582E-3</v>
      </c>
      <c r="F17" s="33" t="s">
        <v>55</v>
      </c>
      <c r="G17" s="11">
        <v>436</v>
      </c>
      <c r="H17" s="10">
        <v>2.7974537037037034E-2</v>
      </c>
      <c r="I17" s="34">
        <f t="shared" si="1"/>
        <v>7.1729582146248805E-3</v>
      </c>
    </row>
    <row r="18" spans="1:9" x14ac:dyDescent="0.3">
      <c r="A18" s="12" t="s">
        <v>18</v>
      </c>
      <c r="B18" s="13"/>
      <c r="C18" s="14"/>
      <c r="D18" s="14"/>
      <c r="F18" s="33" t="s">
        <v>56</v>
      </c>
      <c r="G18" s="11">
        <v>434</v>
      </c>
      <c r="H18" s="10">
        <v>2.8344907407407412E-2</v>
      </c>
      <c r="I18" s="34">
        <f t="shared" si="1"/>
        <v>7.2679249762583114E-3</v>
      </c>
    </row>
    <row r="19" spans="1:9" x14ac:dyDescent="0.3">
      <c r="A19" s="33" t="s">
        <v>19</v>
      </c>
      <c r="B19" s="11">
        <v>287</v>
      </c>
      <c r="C19" s="10">
        <v>2.2939814814814816E-2</v>
      </c>
      <c r="D19" s="34">
        <f t="shared" ref="D19:D41" si="2">C19/7.8</f>
        <v>2.941001899335233E-3</v>
      </c>
      <c r="F19" s="33" t="s">
        <v>57</v>
      </c>
      <c r="G19" s="11">
        <v>438</v>
      </c>
      <c r="H19" s="10">
        <v>2.9247685185185186E-2</v>
      </c>
      <c r="I19" s="34">
        <f t="shared" si="1"/>
        <v>7.4994064577397915E-3</v>
      </c>
    </row>
    <row r="20" spans="1:9" x14ac:dyDescent="0.3">
      <c r="A20" s="33" t="s">
        <v>20</v>
      </c>
      <c r="B20" s="11">
        <v>59</v>
      </c>
      <c r="C20" s="10">
        <v>2.5462962962962962E-2</v>
      </c>
      <c r="D20" s="34">
        <f t="shared" si="2"/>
        <v>3.2644824311490977E-3</v>
      </c>
      <c r="F20" s="33" t="s">
        <v>58</v>
      </c>
      <c r="G20" s="11">
        <v>47</v>
      </c>
      <c r="H20" s="10">
        <v>2.9861111111111113E-2</v>
      </c>
      <c r="I20" s="34">
        <f t="shared" si="1"/>
        <v>7.6566951566951575E-3</v>
      </c>
    </row>
    <row r="21" spans="1:9" x14ac:dyDescent="0.3">
      <c r="A21" s="33" t="s">
        <v>21</v>
      </c>
      <c r="B21" s="11">
        <v>68</v>
      </c>
      <c r="C21" s="10">
        <v>2.5694444444444447E-2</v>
      </c>
      <c r="D21" s="34">
        <f t="shared" si="2"/>
        <v>3.2941595441595447E-3</v>
      </c>
      <c r="F21" s="33" t="s">
        <v>59</v>
      </c>
      <c r="G21" s="11">
        <v>268</v>
      </c>
      <c r="H21" s="10">
        <v>2.9861111111111113E-2</v>
      </c>
      <c r="I21" s="34">
        <f t="shared" si="1"/>
        <v>7.6566951566951575E-3</v>
      </c>
    </row>
    <row r="22" spans="1:9" x14ac:dyDescent="0.3">
      <c r="A22" s="33" t="s">
        <v>22</v>
      </c>
      <c r="B22" s="11">
        <v>134</v>
      </c>
      <c r="C22" s="10">
        <v>2.5694444444444447E-2</v>
      </c>
      <c r="D22" s="34">
        <f t="shared" si="2"/>
        <v>3.2941595441595447E-3</v>
      </c>
      <c r="F22" s="12" t="s">
        <v>60</v>
      </c>
      <c r="G22" s="13"/>
      <c r="H22" s="14"/>
      <c r="I22" s="14"/>
    </row>
    <row r="23" spans="1:9" x14ac:dyDescent="0.3">
      <c r="A23" s="33" t="s">
        <v>23</v>
      </c>
      <c r="B23" s="11">
        <v>12</v>
      </c>
      <c r="C23" s="10">
        <v>2.6041666666666668E-2</v>
      </c>
      <c r="D23" s="34">
        <f t="shared" si="2"/>
        <v>3.338675213675214E-3</v>
      </c>
      <c r="F23" s="33" t="s">
        <v>61</v>
      </c>
      <c r="G23" s="11">
        <v>4</v>
      </c>
      <c r="H23" s="10">
        <v>1.1898148148148149E-2</v>
      </c>
      <c r="I23" s="34">
        <f t="shared" ref="I23:I31" si="3">H23/3.9</f>
        <v>3.0508072174738844E-3</v>
      </c>
    </row>
    <row r="24" spans="1:9" x14ac:dyDescent="0.3">
      <c r="A24" s="33" t="s">
        <v>24</v>
      </c>
      <c r="B24" s="11">
        <v>92</v>
      </c>
      <c r="C24" s="10">
        <v>2.642361111111111E-2</v>
      </c>
      <c r="D24" s="34">
        <f t="shared" si="2"/>
        <v>3.38764245014245E-3</v>
      </c>
      <c r="F24" s="33" t="s">
        <v>62</v>
      </c>
      <c r="G24" s="11"/>
      <c r="H24" s="10">
        <v>1.5277777777777777E-2</v>
      </c>
      <c r="I24" s="34">
        <f t="shared" si="3"/>
        <v>3.9173789173789176E-3</v>
      </c>
    </row>
    <row r="25" spans="1:9" x14ac:dyDescent="0.3">
      <c r="A25" s="33" t="s">
        <v>25</v>
      </c>
      <c r="B25" s="11">
        <v>363</v>
      </c>
      <c r="C25" s="10">
        <v>2.6643518518518521E-2</v>
      </c>
      <c r="D25" s="34">
        <f t="shared" si="2"/>
        <v>3.4158357075023747E-3</v>
      </c>
      <c r="F25" s="33" t="s">
        <v>63</v>
      </c>
      <c r="G25" s="11">
        <v>433</v>
      </c>
      <c r="H25" s="10">
        <v>1.5509259259259257E-2</v>
      </c>
      <c r="I25" s="34">
        <f t="shared" si="3"/>
        <v>3.9767331433998099E-3</v>
      </c>
    </row>
    <row r="26" spans="1:9" x14ac:dyDescent="0.3">
      <c r="A26" s="33" t="s">
        <v>26</v>
      </c>
      <c r="B26" s="11">
        <v>252</v>
      </c>
      <c r="C26" s="10">
        <v>2.6805555555555555E-2</v>
      </c>
      <c r="D26" s="34">
        <f t="shared" si="2"/>
        <v>3.4366096866096864E-3</v>
      </c>
      <c r="F26" s="33" t="s">
        <v>64</v>
      </c>
      <c r="G26" s="11">
        <v>106</v>
      </c>
      <c r="H26" s="10">
        <v>1.7569444444444447E-2</v>
      </c>
      <c r="I26" s="34">
        <f t="shared" si="3"/>
        <v>4.5049857549857557E-3</v>
      </c>
    </row>
    <row r="27" spans="1:9" x14ac:dyDescent="0.3">
      <c r="A27" s="33" t="s">
        <v>27</v>
      </c>
      <c r="B27" s="11"/>
      <c r="C27" s="10">
        <v>2.7025462962962959E-2</v>
      </c>
      <c r="D27" s="34">
        <f t="shared" si="2"/>
        <v>3.4648029439696103E-3</v>
      </c>
      <c r="F27" s="33" t="s">
        <v>65</v>
      </c>
      <c r="G27" s="11">
        <v>158</v>
      </c>
      <c r="H27" s="10">
        <v>1.7650462962962962E-2</v>
      </c>
      <c r="I27" s="34">
        <f t="shared" si="3"/>
        <v>4.5257597340930674E-3</v>
      </c>
    </row>
    <row r="28" spans="1:9" x14ac:dyDescent="0.3">
      <c r="A28" s="33" t="s">
        <v>28</v>
      </c>
      <c r="B28" s="11">
        <v>27</v>
      </c>
      <c r="C28" s="10">
        <v>2.7337962962962963E-2</v>
      </c>
      <c r="D28" s="34">
        <f t="shared" si="2"/>
        <v>3.5048670465337131E-3</v>
      </c>
      <c r="F28" s="33" t="s">
        <v>66</v>
      </c>
      <c r="G28" s="11">
        <v>98</v>
      </c>
      <c r="H28" s="10">
        <v>1.8622685185185183E-2</v>
      </c>
      <c r="I28" s="34">
        <f t="shared" si="3"/>
        <v>4.7750474833808164E-3</v>
      </c>
    </row>
    <row r="29" spans="1:9" x14ac:dyDescent="0.3">
      <c r="A29" s="33" t="s">
        <v>29</v>
      </c>
      <c r="B29" s="11">
        <v>86</v>
      </c>
      <c r="C29" s="10">
        <v>2.7337962962962963E-2</v>
      </c>
      <c r="D29" s="34">
        <f t="shared" si="2"/>
        <v>3.5048670465337131E-3</v>
      </c>
      <c r="F29" s="33" t="s">
        <v>67</v>
      </c>
      <c r="G29" s="11">
        <v>431</v>
      </c>
      <c r="H29" s="10">
        <v>2.7430555555555555E-2</v>
      </c>
      <c r="I29" s="34">
        <f t="shared" si="3"/>
        <v>7.0334757834757834E-3</v>
      </c>
    </row>
    <row r="30" spans="1:9" x14ac:dyDescent="0.3">
      <c r="A30" s="33" t="s">
        <v>30</v>
      </c>
      <c r="B30" s="11">
        <v>11</v>
      </c>
      <c r="C30" s="10">
        <v>2.8148148148148148E-2</v>
      </c>
      <c r="D30" s="34">
        <f t="shared" si="2"/>
        <v>3.6087369420702755E-3</v>
      </c>
      <c r="F30" s="33" t="s">
        <v>68</v>
      </c>
      <c r="G30" s="11">
        <v>28</v>
      </c>
      <c r="H30" s="10">
        <v>2.7951388888888887E-2</v>
      </c>
      <c r="I30" s="34">
        <f t="shared" si="3"/>
        <v>7.1670227920227914E-3</v>
      </c>
    </row>
    <row r="31" spans="1:9" x14ac:dyDescent="0.3">
      <c r="A31" s="33" t="s">
        <v>31</v>
      </c>
      <c r="B31" s="11">
        <v>40</v>
      </c>
      <c r="C31" s="10">
        <v>2.826388888888889E-2</v>
      </c>
      <c r="D31" s="34">
        <f t="shared" si="2"/>
        <v>3.623575498575499E-3</v>
      </c>
      <c r="F31" s="33" t="s">
        <v>69</v>
      </c>
      <c r="G31" s="11">
        <v>120</v>
      </c>
      <c r="H31" s="10">
        <v>2.9861111111111113E-2</v>
      </c>
      <c r="I31" s="34">
        <f t="shared" si="3"/>
        <v>7.6566951566951575E-3</v>
      </c>
    </row>
    <row r="32" spans="1:9" x14ac:dyDescent="0.3">
      <c r="A32" s="33" t="s">
        <v>32</v>
      </c>
      <c r="B32" s="11">
        <v>382</v>
      </c>
      <c r="C32" s="10">
        <v>2.855324074074074E-2</v>
      </c>
      <c r="D32" s="34">
        <f t="shared" si="2"/>
        <v>3.6606718898385565E-3</v>
      </c>
      <c r="F32" s="17" t="s">
        <v>70</v>
      </c>
      <c r="G32" s="14"/>
      <c r="H32" s="16"/>
      <c r="I32" s="16"/>
    </row>
    <row r="33" spans="1:9" x14ac:dyDescent="0.3">
      <c r="A33" s="33" t="s">
        <v>33</v>
      </c>
      <c r="B33" s="11">
        <v>123</v>
      </c>
      <c r="C33" s="10">
        <v>2.8796296296296296E-2</v>
      </c>
      <c r="D33" s="34">
        <f t="shared" si="2"/>
        <v>3.6918328584995253E-3</v>
      </c>
      <c r="F33" s="33" t="s">
        <v>71</v>
      </c>
      <c r="G33" s="11">
        <v>29</v>
      </c>
      <c r="H33" s="10" t="s">
        <v>72</v>
      </c>
      <c r="I33" s="34"/>
    </row>
    <row r="34" spans="1:9" x14ac:dyDescent="0.3">
      <c r="A34" s="35" t="s">
        <v>34</v>
      </c>
      <c r="B34" s="15"/>
      <c r="C34" s="10">
        <v>2.8796296296296296E-2</v>
      </c>
      <c r="D34" s="34">
        <f t="shared" si="2"/>
        <v>3.6918328584995253E-3</v>
      </c>
      <c r="F34" s="17" t="s">
        <v>73</v>
      </c>
      <c r="G34" s="13"/>
      <c r="H34" s="14"/>
      <c r="I34" s="14"/>
    </row>
    <row r="35" spans="1:9" x14ac:dyDescent="0.3">
      <c r="A35" s="33" t="s">
        <v>35</v>
      </c>
      <c r="B35" s="11">
        <v>15</v>
      </c>
      <c r="C35" s="10">
        <v>2.943287037037037E-2</v>
      </c>
      <c r="D35" s="34">
        <f t="shared" si="2"/>
        <v>3.7734449192782524E-3</v>
      </c>
      <c r="F35" s="36" t="s">
        <v>74</v>
      </c>
      <c r="G35" s="29">
        <v>70</v>
      </c>
      <c r="H35" s="30" t="s">
        <v>72</v>
      </c>
      <c r="I35" s="37"/>
    </row>
    <row r="36" spans="1:9" x14ac:dyDescent="0.3">
      <c r="A36" s="33" t="s">
        <v>36</v>
      </c>
      <c r="B36" s="11">
        <v>19</v>
      </c>
      <c r="C36" s="10">
        <v>3.0729166666666669E-2</v>
      </c>
      <c r="D36" s="34">
        <f t="shared" si="2"/>
        <v>3.9396367521367529E-3</v>
      </c>
      <c r="F36" s="28"/>
    </row>
    <row r="37" spans="1:9" x14ac:dyDescent="0.3">
      <c r="A37" s="33" t="s">
        <v>37</v>
      </c>
      <c r="B37" s="11">
        <v>435</v>
      </c>
      <c r="C37" s="10">
        <v>3.0729166666666669E-2</v>
      </c>
      <c r="D37" s="34">
        <f t="shared" si="2"/>
        <v>3.9396367521367529E-3</v>
      </c>
      <c r="G37" s="38" t="s">
        <v>75</v>
      </c>
      <c r="H37" s="27"/>
      <c r="I37" s="19"/>
    </row>
    <row r="38" spans="1:9" x14ac:dyDescent="0.3">
      <c r="A38" s="33" t="s">
        <v>38</v>
      </c>
      <c r="B38" s="11"/>
      <c r="C38" s="10">
        <v>3.1597222222222221E-2</v>
      </c>
      <c r="D38" s="34">
        <f t="shared" si="2"/>
        <v>4.0509259259259257E-3</v>
      </c>
      <c r="G38" s="18"/>
      <c r="H38" s="24" t="s">
        <v>76</v>
      </c>
      <c r="I38" s="20">
        <v>31</v>
      </c>
    </row>
    <row r="39" spans="1:9" x14ac:dyDescent="0.3">
      <c r="A39" s="33" t="s">
        <v>39</v>
      </c>
      <c r="B39" s="11">
        <v>149</v>
      </c>
      <c r="C39" s="10">
        <v>3.2754629629629627E-2</v>
      </c>
      <c r="D39" s="34">
        <f t="shared" si="2"/>
        <v>4.1993114909781573E-3</v>
      </c>
      <c r="G39" s="21"/>
      <c r="H39" s="25" t="s">
        <v>77</v>
      </c>
      <c r="I39" s="20">
        <v>33</v>
      </c>
    </row>
    <row r="40" spans="1:9" x14ac:dyDescent="0.3">
      <c r="A40" s="33" t="s">
        <v>40</v>
      </c>
      <c r="B40" s="11">
        <v>26</v>
      </c>
      <c r="C40" s="10">
        <v>3.4398148148148143E-2</v>
      </c>
      <c r="D40" s="34">
        <f t="shared" si="2"/>
        <v>4.4100189933523265E-3</v>
      </c>
      <c r="G40" s="22"/>
      <c r="H40" s="26" t="s">
        <v>78</v>
      </c>
      <c r="I40" s="23">
        <v>64</v>
      </c>
    </row>
    <row r="41" spans="1:9" x14ac:dyDescent="0.3">
      <c r="A41" s="33" t="s">
        <v>41</v>
      </c>
      <c r="B41" s="11">
        <v>96</v>
      </c>
      <c r="C41" s="10">
        <v>4.3645833333333335E-2</v>
      </c>
      <c r="D41" s="34">
        <f t="shared" si="2"/>
        <v>5.5956196581196582E-3</v>
      </c>
      <c r="G41" s="21"/>
      <c r="H41" s="25" t="s">
        <v>79</v>
      </c>
      <c r="I41" s="20">
        <v>36</v>
      </c>
    </row>
    <row r="42" spans="1:9" x14ac:dyDescent="0.3">
      <c r="G42" s="21"/>
      <c r="H42" s="25" t="s">
        <v>80</v>
      </c>
      <c r="I42" s="20">
        <v>26</v>
      </c>
    </row>
    <row r="43" spans="1:9" x14ac:dyDescent="0.3">
      <c r="G43" s="22"/>
      <c r="H43" s="26" t="s">
        <v>81</v>
      </c>
      <c r="I43" s="23">
        <v>2</v>
      </c>
    </row>
  </sheetData>
  <pageMargins left="0.51181102362204722" right="0.31496062992125984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Malcolm Allen</cp:lastModifiedBy>
  <cp:lastPrinted>2017-02-04T05:06:20Z</cp:lastPrinted>
  <dcterms:created xsi:type="dcterms:W3CDTF">2017-02-04T04:57:20Z</dcterms:created>
  <dcterms:modified xsi:type="dcterms:W3CDTF">2017-02-04T05:08:05Z</dcterms:modified>
</cp:coreProperties>
</file>