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\Dropbox\RoadRunners\WWRR Results\2017\2017 03 March\"/>
    </mc:Choice>
  </mc:AlternateContent>
  <bookViews>
    <workbookView xWindow="0" yWindow="0" windowWidth="23040" windowHeight="10344"/>
  </bookViews>
  <sheets>
    <sheet name="11-March" sheetId="1" r:id="rId1"/>
  </sheets>
  <externalReferences>
    <externalReference r:id="rId2"/>
  </externalReferences>
  <definedNames>
    <definedName name="BibArray">[1]Bib!$A$2:$D$497</definedName>
    <definedName name="GenderColumn2" localSheetId="0">'11-March'!#REF!</definedName>
    <definedName name="GenderColumn4">'[1]25-Feb-2017'!#REF!</definedName>
    <definedName name="LongRunFemale1">'[1]4-March'!$A$4:$C$24</definedName>
    <definedName name="LongRunFemale2">'11-March'!$A$4:$C$21</definedName>
    <definedName name="LongRunFemale3">'[1]18-Feb-2017'!$A$4:$C$15</definedName>
    <definedName name="LongRunFemale4">'[1]25-Feb-2017'!$A$6:$C$23</definedName>
    <definedName name="LongRunFemale5">#REF!</definedName>
    <definedName name="LongRunMale1">'[1]4-March'!$A$24:$C$42</definedName>
    <definedName name="LongRunMale2" localSheetId="0">'11-March'!$A$21:$C$63</definedName>
    <definedName name="LongRunMale3">'[1]18-Feb-2017'!$A$15:$C$37</definedName>
    <definedName name="LongRunMale4">'[1]25-Feb-2017'!$A$24:$C$47</definedName>
    <definedName name="LongRunMale5">#REF!</definedName>
    <definedName name="MediumRunFemale1">'[1]4-March'!#REF!</definedName>
    <definedName name="MediumRunFemale2" localSheetId="0">'11-March'!#REF!</definedName>
    <definedName name="MediumRunFemale2">'11-March'!#REF!</definedName>
    <definedName name="MediumRunFemale3">'[1]18-Feb-2017'!$A$37:$C$51</definedName>
    <definedName name="MediumRunFemale4">'[1]25-Feb-2017'!$A$48:$C$49</definedName>
    <definedName name="MediumRunFemale5">#REF!</definedName>
    <definedName name="MediumRunMale1">'[1]4-March'!$A$43:$C$44</definedName>
    <definedName name="MediumRunMale2" localSheetId="0">'11-March'!$A$64:$C$77</definedName>
    <definedName name="MediumRunMale3">'[1]18-Feb-2017'!$A$51:$C$61</definedName>
    <definedName name="MediumRunMale4">'[1]25-Feb-2017'!$A$50:$C$51</definedName>
    <definedName name="MediumRunMale5">#REF!</definedName>
    <definedName name="_xlnm.Print_Area" localSheetId="0">'11-March'!$A$1:$D$77</definedName>
    <definedName name="RunColumn2" localSheetId="0">'11-March'!$B$5:$B$63</definedName>
    <definedName name="RunColumn4">'[1]25-Feb-2017'!#REF!</definedName>
    <definedName name="ShortRunFemale2" localSheetId="0">'11-March'!$A$47:$C$65</definedName>
    <definedName name="ShortRunFemale3">'[1]18-Feb-2017'!$A$61:$C$68</definedName>
    <definedName name="ShortRunFemale4">'[1]25-Feb-2017'!$A$52:$C$72</definedName>
    <definedName name="ShortRunFemale5">#REF!</definedName>
    <definedName name="ShortRunMale1">'[1]4-March'!$A$65:$C$83</definedName>
    <definedName name="ShortRunMale2" localSheetId="0">'11-March'!$A$65:$C$79</definedName>
    <definedName name="ShortRunMale3">'[1]18-Feb-2017'!$A$68:$C$70</definedName>
    <definedName name="ShortRunMale4">'[1]25-Feb-2017'!$A$73:$C$93</definedName>
    <definedName name="ShortRunMale5">#REF!</definedName>
    <definedName name="TerminalCell">[1]Handicap_Calculation!#REF!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A76" i="1"/>
  <c r="A75" i="1"/>
  <c r="A73" i="1"/>
  <c r="A72" i="1"/>
  <c r="A71" i="1"/>
  <c r="A69" i="1"/>
  <c r="A68" i="1"/>
  <c r="A67" i="1"/>
  <c r="A66" i="1"/>
  <c r="A62" i="1"/>
  <c r="A60" i="1"/>
  <c r="A57" i="1"/>
  <c r="A56" i="1"/>
  <c r="A55" i="1"/>
  <c r="A54" i="1"/>
  <c r="A53" i="1"/>
  <c r="A50" i="1"/>
  <c r="A49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19" i="1"/>
  <c r="A18" i="1"/>
  <c r="A16" i="1"/>
  <c r="A15" i="1"/>
  <c r="A14" i="1"/>
  <c r="A13" i="1"/>
  <c r="A12" i="1"/>
  <c r="A11" i="1"/>
  <c r="A10" i="1"/>
  <c r="A9" i="1"/>
  <c r="A8" i="1"/>
  <c r="A6" i="1"/>
  <c r="A5" i="1"/>
</calcChain>
</file>

<file path=xl/sharedStrings.xml><?xml version="1.0" encoding="utf-8"?>
<sst xmlns="http://schemas.openxmlformats.org/spreadsheetml/2006/main" count="28" uniqueCount="28">
  <si>
    <t>WWRR: 11-March-2017, Lake Lumber</t>
  </si>
  <si>
    <t>Runner</t>
  </si>
  <si>
    <t>BibNumber</t>
  </si>
  <si>
    <t>RunTime</t>
  </si>
  <si>
    <t>Long Run, Female</t>
  </si>
  <si>
    <t>Sophie Perrett</t>
  </si>
  <si>
    <t>Danielle Jerrick</t>
  </si>
  <si>
    <t>Long Run, Male</t>
  </si>
  <si>
    <t>Dan Smith</t>
  </si>
  <si>
    <t>Wayne Dufty</t>
  </si>
  <si>
    <t>Short Run, Female</t>
  </si>
  <si>
    <t>Hannah Billett</t>
  </si>
  <si>
    <t>Kate Tralaggan</t>
  </si>
  <si>
    <t>Janelle Thomas</t>
  </si>
  <si>
    <t>Rebecca Jamieson</t>
  </si>
  <si>
    <t>Denise Preston</t>
  </si>
  <si>
    <t>Stella Grintell</t>
  </si>
  <si>
    <t>Nancy Duckworth</t>
  </si>
  <si>
    <t>Perle Grintell</t>
  </si>
  <si>
    <t>Short Run, Male</t>
  </si>
  <si>
    <t>Archie Grintell</t>
  </si>
  <si>
    <t>Aaron Preston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</si>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</sst>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;@"/>
    <numFmt numFmtId="165" formatCode="h:mm:ss;@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0" fillId="0" borderId="7" xfId="0" applyBorder="1"/>
    <xf numFmtId="165" fontId="6" fillId="2" borderId="4" xfId="0" applyNumberFormat="1" applyFont="1" applyFill="1" applyBorder="1" applyAlignment="1">
      <alignment horizontal="center"/>
    </xf>
    <xf numFmtId="0" fontId="0" fillId="0" borderId="8" xfId="0" applyBorder="1"/>
    <xf numFmtId="0" fontId="8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file,%20with%20code,%202017%20Mar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icap_All_Runners"/>
      <sheetName val="4-March"/>
      <sheetName val="11-March"/>
      <sheetName val="18-Feb-2017"/>
      <sheetName val="25-Feb-2017"/>
      <sheetName val="Bib"/>
      <sheetName val="Handicap_Calculation"/>
      <sheetName val="Handicap_ByTime"/>
      <sheetName val="Handicap_ByName"/>
    </sheetNames>
    <sheetDataSet>
      <sheetData sheetId="0"/>
      <sheetData sheetId="1">
        <row r="4">
          <cell r="A4" t="str">
            <v>Long Run, Female</v>
          </cell>
        </row>
        <row r="5">
          <cell r="A5" t="str">
            <v>Jill Lyall</v>
          </cell>
          <cell r="C5">
            <v>2.3750000000000004E-2</v>
          </cell>
        </row>
        <row r="6">
          <cell r="A6" t="str">
            <v>Rachel Glasson</v>
          </cell>
          <cell r="B6">
            <v>492</v>
          </cell>
          <cell r="C6">
            <v>2.449074074074074E-2</v>
          </cell>
        </row>
        <row r="7">
          <cell r="A7" t="str">
            <v>Roylene Stanley</v>
          </cell>
          <cell r="B7">
            <v>359</v>
          </cell>
          <cell r="C7">
            <v>2.4849537037037035E-2</v>
          </cell>
        </row>
        <row r="8">
          <cell r="A8" t="str">
            <v>Amy Brown</v>
          </cell>
          <cell r="B8">
            <v>328</v>
          </cell>
          <cell r="C8">
            <v>2.4907407407407406E-2</v>
          </cell>
        </row>
        <row r="9">
          <cell r="A9" t="str">
            <v>Carmel Kahlefeldt</v>
          </cell>
          <cell r="B9">
            <v>10</v>
          </cell>
          <cell r="C9">
            <v>2.4976851851851851E-2</v>
          </cell>
        </row>
        <row r="10">
          <cell r="A10" t="str">
            <v>Edwina Sergeant</v>
          </cell>
          <cell r="B10">
            <v>127</v>
          </cell>
          <cell r="C10">
            <v>2.5416666666666667E-2</v>
          </cell>
        </row>
        <row r="11">
          <cell r="A11" t="str">
            <v>Bernadette Priest</v>
          </cell>
          <cell r="B11">
            <v>320</v>
          </cell>
          <cell r="C11">
            <v>2.6909722222222224E-2</v>
          </cell>
        </row>
        <row r="12">
          <cell r="A12" t="str">
            <v>Fiona Shaw</v>
          </cell>
          <cell r="B12">
            <v>361</v>
          </cell>
          <cell r="C12">
            <v>2.6909722222222224E-2</v>
          </cell>
        </row>
        <row r="13">
          <cell r="A13" t="str">
            <v>Cristy Rowe</v>
          </cell>
          <cell r="B13">
            <v>464</v>
          </cell>
          <cell r="C13">
            <v>2.7199074074074073E-2</v>
          </cell>
        </row>
        <row r="14">
          <cell r="A14" t="str">
            <v>Julie Harris</v>
          </cell>
          <cell r="B14">
            <v>489</v>
          </cell>
          <cell r="C14">
            <v>2.7430555555555555E-2</v>
          </cell>
        </row>
        <row r="15">
          <cell r="A15" t="str">
            <v>Debbie Murray</v>
          </cell>
          <cell r="B15">
            <v>326</v>
          </cell>
          <cell r="C15">
            <v>2.8043981481481479E-2</v>
          </cell>
        </row>
        <row r="16">
          <cell r="A16" t="str">
            <v>Angela Safour</v>
          </cell>
          <cell r="B16">
            <v>430</v>
          </cell>
          <cell r="C16">
            <v>2.8182870370370372E-2</v>
          </cell>
        </row>
        <row r="17">
          <cell r="A17" t="str">
            <v>Lisa Raven</v>
          </cell>
          <cell r="B17">
            <v>496</v>
          </cell>
          <cell r="C17">
            <v>2.8530092592592593E-2</v>
          </cell>
        </row>
        <row r="18">
          <cell r="A18" t="str">
            <v>Lyn Davy</v>
          </cell>
          <cell r="B18">
            <v>21</v>
          </cell>
          <cell r="C18">
            <v>2.900462962962963E-2</v>
          </cell>
        </row>
        <row r="19">
          <cell r="A19" t="str">
            <v>Andrea Brewer</v>
          </cell>
          <cell r="B19">
            <v>153</v>
          </cell>
          <cell r="C19">
            <v>2.9618055555555554E-2</v>
          </cell>
        </row>
        <row r="20">
          <cell r="A20" t="str">
            <v>Myriam Walker</v>
          </cell>
          <cell r="B20">
            <v>262</v>
          </cell>
          <cell r="C20">
            <v>3.5937500000000004E-2</v>
          </cell>
        </row>
        <row r="21">
          <cell r="A21" t="str">
            <v>Wilma Pfitzner</v>
          </cell>
          <cell r="B21">
            <v>95</v>
          </cell>
          <cell r="C21">
            <v>3.7685185185185183E-2</v>
          </cell>
        </row>
        <row r="22">
          <cell r="A22" t="str">
            <v>Fiona Coote</v>
          </cell>
          <cell r="B22">
            <v>268</v>
          </cell>
          <cell r="C22">
            <v>4.3055555555555562E-2</v>
          </cell>
        </row>
        <row r="24">
          <cell r="A24" t="str">
            <v>Long Run, Male</v>
          </cell>
        </row>
        <row r="25">
          <cell r="A25" t="str">
            <v>Stephen Trevaskis</v>
          </cell>
          <cell r="B25">
            <v>118</v>
          </cell>
          <cell r="C25">
            <v>2.1550925925925928E-2</v>
          </cell>
        </row>
        <row r="26">
          <cell r="A26" t="str">
            <v>Dan Judd</v>
          </cell>
          <cell r="C26">
            <v>2.210648148148148E-2</v>
          </cell>
        </row>
        <row r="27">
          <cell r="A27" t="str">
            <v>Geordie Russell</v>
          </cell>
          <cell r="B27">
            <v>134</v>
          </cell>
          <cell r="C27">
            <v>2.2418981481481481E-2</v>
          </cell>
        </row>
        <row r="28">
          <cell r="A28" t="str">
            <v>Angus Lamb</v>
          </cell>
          <cell r="B28">
            <v>12</v>
          </cell>
          <cell r="C28">
            <v>2.2523148148148143E-2</v>
          </cell>
        </row>
        <row r="29">
          <cell r="A29" t="str">
            <v>Dan Smith</v>
          </cell>
          <cell r="C29">
            <v>2.3090277777777779E-2</v>
          </cell>
        </row>
        <row r="30">
          <cell r="A30" t="str">
            <v>Brent Skippen</v>
          </cell>
          <cell r="B30">
            <v>475</v>
          </cell>
          <cell r="C30">
            <v>2.3113425925925926E-2</v>
          </cell>
        </row>
        <row r="31">
          <cell r="A31" t="str">
            <v>Paul MacDonald</v>
          </cell>
          <cell r="B31">
            <v>68</v>
          </cell>
          <cell r="C31">
            <v>2.3287037037037037E-2</v>
          </cell>
        </row>
        <row r="32">
          <cell r="A32" t="str">
            <v>Craig Jamieson</v>
          </cell>
          <cell r="B32">
            <v>114</v>
          </cell>
          <cell r="C32">
            <v>2.461805555555556E-2</v>
          </cell>
        </row>
        <row r="33">
          <cell r="A33" t="str">
            <v>David Murray</v>
          </cell>
          <cell r="B33">
            <v>86</v>
          </cell>
          <cell r="C33">
            <v>2.4907407407407406E-2</v>
          </cell>
        </row>
        <row r="34">
          <cell r="A34" t="str">
            <v>Shane Astridge</v>
          </cell>
          <cell r="C34">
            <v>2.5474537037037035E-2</v>
          </cell>
        </row>
        <row r="35">
          <cell r="A35" t="str">
            <v>Ben Wilson</v>
          </cell>
          <cell r="B35">
            <v>123</v>
          </cell>
          <cell r="C35">
            <v>2.6458333333333334E-2</v>
          </cell>
        </row>
        <row r="36">
          <cell r="A36" t="str">
            <v>Steve Sergeant</v>
          </cell>
          <cell r="C36">
            <v>2.6886574074074077E-2</v>
          </cell>
        </row>
        <row r="37">
          <cell r="A37" t="str">
            <v>Jeff Davy</v>
          </cell>
          <cell r="B37">
            <v>15</v>
          </cell>
          <cell r="C37">
            <v>2.7118055555555552E-2</v>
          </cell>
        </row>
        <row r="38">
          <cell r="A38" t="str">
            <v>Clinton Harty</v>
          </cell>
          <cell r="C38">
            <v>2.8125000000000001E-2</v>
          </cell>
        </row>
        <row r="39">
          <cell r="A39" t="str">
            <v>John McCredden</v>
          </cell>
          <cell r="B39">
            <v>71</v>
          </cell>
          <cell r="C39">
            <v>2.8275462962962964E-2</v>
          </cell>
        </row>
        <row r="40">
          <cell r="A40" t="str">
            <v>Phil Roy</v>
          </cell>
          <cell r="B40">
            <v>20</v>
          </cell>
          <cell r="C40">
            <v>2.8333333333333332E-2</v>
          </cell>
        </row>
        <row r="41">
          <cell r="A41" t="str">
            <v>Daryle Brewer</v>
          </cell>
          <cell r="B41">
            <v>158</v>
          </cell>
          <cell r="C41">
            <v>2.9618055555555554E-2</v>
          </cell>
        </row>
        <row r="42">
          <cell r="A42" t="str">
            <v>Neil Coombes</v>
          </cell>
          <cell r="B42">
            <v>96</v>
          </cell>
          <cell r="C42">
            <v>3.7685185185185183E-2</v>
          </cell>
        </row>
        <row r="44">
          <cell r="A44" t="str">
            <v>Short Run, Female</v>
          </cell>
        </row>
        <row r="65">
          <cell r="A65" t="str">
            <v>Short Run, Male</v>
          </cell>
        </row>
        <row r="66">
          <cell r="A66" t="str">
            <v>Ross Welling</v>
          </cell>
          <cell r="C66">
            <v>9.6990740740740735E-3</v>
          </cell>
        </row>
        <row r="67">
          <cell r="A67" t="str">
            <v>Kobe Priest</v>
          </cell>
          <cell r="B67">
            <v>332</v>
          </cell>
          <cell r="C67">
            <v>1.1469907407407408E-2</v>
          </cell>
        </row>
        <row r="68">
          <cell r="A68" t="str">
            <v>Mark Walker</v>
          </cell>
          <cell r="B68">
            <v>264</v>
          </cell>
          <cell r="C68">
            <v>1.3611111111111114E-2</v>
          </cell>
        </row>
        <row r="69">
          <cell r="A69" t="str">
            <v>William Safour</v>
          </cell>
          <cell r="B69">
            <v>433</v>
          </cell>
          <cell r="C69">
            <v>1.3634259259259257E-2</v>
          </cell>
        </row>
        <row r="70">
          <cell r="A70" t="str">
            <v>Archie Grintell</v>
          </cell>
          <cell r="C70">
            <v>1.480324074074074E-2</v>
          </cell>
        </row>
        <row r="71">
          <cell r="A71" t="str">
            <v>Ken Grimson</v>
          </cell>
          <cell r="B71">
            <v>53</v>
          </cell>
          <cell r="C71">
            <v>1.4849537037037036E-2</v>
          </cell>
        </row>
        <row r="72">
          <cell r="A72" t="str">
            <v>Jack Stanton</v>
          </cell>
          <cell r="B72">
            <v>494</v>
          </cell>
          <cell r="C72">
            <v>1.5740740740740743E-2</v>
          </cell>
        </row>
        <row r="73">
          <cell r="A73" t="str">
            <v>Gary Scott</v>
          </cell>
          <cell r="B73">
            <v>106</v>
          </cell>
          <cell r="C73">
            <v>1.7303240740740741E-2</v>
          </cell>
        </row>
        <row r="74">
          <cell r="A74" t="str">
            <v>Darby Sergeant</v>
          </cell>
          <cell r="C74">
            <v>1.9039351851851852E-2</v>
          </cell>
        </row>
        <row r="75">
          <cell r="A75" t="str">
            <v>Matt Ratcliffe</v>
          </cell>
          <cell r="C75">
            <v>1.9444444444444445E-2</v>
          </cell>
        </row>
        <row r="76">
          <cell r="A76" t="str">
            <v>Merv Watkins</v>
          </cell>
          <cell r="B76">
            <v>121</v>
          </cell>
          <cell r="C76">
            <v>2.0127314814814817E-2</v>
          </cell>
        </row>
        <row r="77">
          <cell r="A77" t="str">
            <v>Aaron Preston</v>
          </cell>
          <cell r="C77">
            <v>2.0601851851851854E-2</v>
          </cell>
        </row>
        <row r="78">
          <cell r="A78" t="str">
            <v>Joseph Safour</v>
          </cell>
          <cell r="B78">
            <v>431</v>
          </cell>
          <cell r="C78">
            <v>2.2569444444444444E-2</v>
          </cell>
        </row>
        <row r="79">
          <cell r="A79" t="str">
            <v>Malcolm Allen</v>
          </cell>
          <cell r="B79">
            <v>28</v>
          </cell>
          <cell r="C79">
            <v>2.5752314814814815E-2</v>
          </cell>
        </row>
        <row r="80">
          <cell r="A80" t="str">
            <v>Barry Walker</v>
          </cell>
          <cell r="B80">
            <v>120</v>
          </cell>
          <cell r="C80">
            <v>2.8958333333333336E-2</v>
          </cell>
        </row>
        <row r="81">
          <cell r="A81" t="str">
            <v>Duncan Farquhar</v>
          </cell>
          <cell r="B81">
            <v>156</v>
          </cell>
          <cell r="C81">
            <v>3.2199074074074074E-2</v>
          </cell>
        </row>
        <row r="83">
          <cell r="B83" t="str">
            <v>PARTICIPANTS</v>
          </cell>
        </row>
      </sheetData>
      <sheetData sheetId="2"/>
      <sheetData sheetId="3">
        <row r="4">
          <cell r="A4" t="str">
            <v>Long Run, 7.8 km, Female</v>
          </cell>
        </row>
        <row r="5">
          <cell r="A5" t="str">
            <v>Belinda Owers</v>
          </cell>
          <cell r="B5">
            <v>91</v>
          </cell>
          <cell r="C5">
            <v>2.6805555555555555E-2</v>
          </cell>
        </row>
        <row r="6">
          <cell r="A6" t="str">
            <v>Edwina Sergeant</v>
          </cell>
          <cell r="B6">
            <v>127</v>
          </cell>
          <cell r="C6">
            <v>2.8009259259259262E-2</v>
          </cell>
        </row>
        <row r="7">
          <cell r="A7" t="str">
            <v>Carmel Kahlefeldt</v>
          </cell>
          <cell r="B7">
            <v>10</v>
          </cell>
          <cell r="C7">
            <v>2.8032407407407409E-2</v>
          </cell>
        </row>
        <row r="8">
          <cell r="A8" t="str">
            <v>Emily Neville</v>
          </cell>
          <cell r="B8">
            <v>490</v>
          </cell>
          <cell r="C8">
            <v>2.8240740740740736E-2</v>
          </cell>
        </row>
        <row r="9">
          <cell r="A9" t="str">
            <v>Fiona Hamilton</v>
          </cell>
          <cell r="B9">
            <v>256</v>
          </cell>
          <cell r="C9">
            <v>3.050925925925926E-2</v>
          </cell>
        </row>
        <row r="10">
          <cell r="A10" t="str">
            <v>Lyn Davy</v>
          </cell>
          <cell r="B10">
            <v>21</v>
          </cell>
          <cell r="C10">
            <v>3.1967592592592589E-2</v>
          </cell>
        </row>
        <row r="11">
          <cell r="A11" t="str">
            <v>Angela Safour</v>
          </cell>
          <cell r="B11">
            <v>430</v>
          </cell>
          <cell r="C11">
            <v>3.2083333333333332E-2</v>
          </cell>
        </row>
        <row r="12">
          <cell r="A12" t="str">
            <v>Lisa Raven</v>
          </cell>
          <cell r="B12">
            <v>496</v>
          </cell>
          <cell r="C12">
            <v>3.2835648148148149E-2</v>
          </cell>
        </row>
        <row r="13">
          <cell r="A13" t="str">
            <v>Andrea Brewer</v>
          </cell>
          <cell r="B13">
            <v>153</v>
          </cell>
          <cell r="C13">
            <v>3.4004629629629628E-2</v>
          </cell>
        </row>
        <row r="14">
          <cell r="A14" t="str">
            <v>Wilma Pfitzner</v>
          </cell>
          <cell r="B14">
            <v>95</v>
          </cell>
          <cell r="C14">
            <v>4.3460648148148151E-2</v>
          </cell>
        </row>
        <row r="15">
          <cell r="A15" t="str">
            <v>Long Run, 7.8 km, Male</v>
          </cell>
        </row>
        <row r="16">
          <cell r="A16" t="str">
            <v>Neil Spreitzer</v>
          </cell>
          <cell r="B16">
            <v>287</v>
          </cell>
          <cell r="C16">
            <v>2.2766203703703702E-2</v>
          </cell>
        </row>
        <row r="17">
          <cell r="A17" t="str">
            <v>Geoff Breese</v>
          </cell>
          <cell r="B17">
            <v>4</v>
          </cell>
          <cell r="C17">
            <v>2.298611111111111E-2</v>
          </cell>
        </row>
        <row r="18">
          <cell r="A18" t="str">
            <v>Chris Turner</v>
          </cell>
          <cell r="C18">
            <v>2.5428240740740741E-2</v>
          </cell>
        </row>
        <row r="19">
          <cell r="A19" t="str">
            <v>Geordie Russell</v>
          </cell>
          <cell r="B19">
            <v>134</v>
          </cell>
          <cell r="C19">
            <v>2.5636574074074072E-2</v>
          </cell>
        </row>
        <row r="20">
          <cell r="A20" t="str">
            <v>Dan Judd</v>
          </cell>
          <cell r="C20">
            <v>2.5833333333333333E-2</v>
          </cell>
        </row>
        <row r="21">
          <cell r="A21" t="str">
            <v>Paul MacDonald</v>
          </cell>
          <cell r="B21">
            <v>68</v>
          </cell>
          <cell r="C21">
            <v>2.6331018518518517E-2</v>
          </cell>
        </row>
        <row r="22">
          <cell r="A22" t="str">
            <v>Rob Owers</v>
          </cell>
          <cell r="B22">
            <v>92</v>
          </cell>
          <cell r="C22">
            <v>2.7083333333333334E-2</v>
          </cell>
        </row>
        <row r="23">
          <cell r="A23" t="str">
            <v>Peter Fitzpartrick</v>
          </cell>
          <cell r="B23">
            <v>11</v>
          </cell>
          <cell r="C23">
            <v>2.732638888888889E-2</v>
          </cell>
        </row>
        <row r="24">
          <cell r="A24" t="str">
            <v>Craig Jamieson</v>
          </cell>
          <cell r="B24">
            <v>114</v>
          </cell>
          <cell r="C24">
            <v>2.7523148148148147E-2</v>
          </cell>
        </row>
        <row r="25">
          <cell r="A25" t="str">
            <v>Warwick Hull</v>
          </cell>
          <cell r="B25">
            <v>27</v>
          </cell>
          <cell r="C25">
            <v>2.8634259259259262E-2</v>
          </cell>
        </row>
        <row r="26">
          <cell r="A26" t="str">
            <v>Brendan Judd</v>
          </cell>
          <cell r="B26">
            <v>252</v>
          </cell>
          <cell r="C26">
            <v>2.8993055555555553E-2</v>
          </cell>
        </row>
        <row r="27">
          <cell r="A27" t="str">
            <v>Stephen Sergeant</v>
          </cell>
          <cell r="B27">
            <v>128</v>
          </cell>
          <cell r="C27">
            <v>2.90162037037037E-2</v>
          </cell>
        </row>
        <row r="28">
          <cell r="A28" t="str">
            <v>Jeff Davy</v>
          </cell>
          <cell r="B28">
            <v>15</v>
          </cell>
          <cell r="C28">
            <v>3.0474537037037036E-2</v>
          </cell>
        </row>
        <row r="29">
          <cell r="A29" t="str">
            <v>Clinton Harty</v>
          </cell>
          <cell r="C29">
            <v>3.0555555555555555E-2</v>
          </cell>
        </row>
        <row r="30">
          <cell r="A30" t="str">
            <v>John Oliver</v>
          </cell>
          <cell r="B30">
            <v>19</v>
          </cell>
          <cell r="C30">
            <v>3.1064814814814812E-2</v>
          </cell>
        </row>
        <row r="31">
          <cell r="A31" t="str">
            <v>Max Staples</v>
          </cell>
          <cell r="B31">
            <v>13</v>
          </cell>
          <cell r="C31">
            <v>3.3067129629629634E-2</v>
          </cell>
        </row>
        <row r="32">
          <cell r="A32" t="str">
            <v>Daryle Brewer</v>
          </cell>
          <cell r="B32">
            <v>158</v>
          </cell>
          <cell r="C32">
            <v>3.4004629629629628E-2</v>
          </cell>
        </row>
        <row r="33">
          <cell r="A33" t="str">
            <v>Phil Roy</v>
          </cell>
          <cell r="B33">
            <v>20</v>
          </cell>
          <cell r="C33">
            <v>3.4027777777777775E-2</v>
          </cell>
        </row>
        <row r="34">
          <cell r="A34" t="str">
            <v>Anthony Metcalfe</v>
          </cell>
          <cell r="B34">
            <v>145</v>
          </cell>
          <cell r="C34">
            <v>3.4027777777777775E-2</v>
          </cell>
        </row>
        <row r="35">
          <cell r="A35" t="str">
            <v>Neil Coombes</v>
          </cell>
          <cell r="B35">
            <v>96</v>
          </cell>
          <cell r="C35">
            <v>4.3460648148148151E-2</v>
          </cell>
        </row>
        <row r="36">
          <cell r="A36" t="str">
            <v>Angus Lamb</v>
          </cell>
          <cell r="B36">
            <v>12</v>
          </cell>
          <cell r="C36" t="str">
            <v>NTR</v>
          </cell>
        </row>
        <row r="37">
          <cell r="A37" t="str">
            <v>Medium Run, 3.9 km, Female</v>
          </cell>
        </row>
        <row r="38">
          <cell r="A38" t="str">
            <v>Debbie Davey</v>
          </cell>
          <cell r="B38">
            <v>133</v>
          </cell>
          <cell r="C38">
            <v>1.5671296296296298E-2</v>
          </cell>
        </row>
        <row r="39">
          <cell r="A39" t="str">
            <v>Zahra Safour</v>
          </cell>
          <cell r="B39">
            <v>432</v>
          </cell>
          <cell r="C39">
            <v>1.6562500000000001E-2</v>
          </cell>
        </row>
        <row r="40">
          <cell r="A40" t="str">
            <v>Myriam Walker</v>
          </cell>
          <cell r="B40">
            <v>262</v>
          </cell>
          <cell r="C40">
            <v>1.9016203703703705E-2</v>
          </cell>
        </row>
        <row r="41">
          <cell r="A41" t="str">
            <v>Christine Schiller</v>
          </cell>
          <cell r="B41">
            <v>84</v>
          </cell>
          <cell r="C41">
            <v>1.9131944444444444E-2</v>
          </cell>
        </row>
        <row r="42">
          <cell r="A42" t="str">
            <v>Lesley Noye</v>
          </cell>
          <cell r="B42">
            <v>90</v>
          </cell>
          <cell r="C42">
            <v>2.0995370370370373E-2</v>
          </cell>
        </row>
        <row r="43">
          <cell r="A43" t="str">
            <v>Melissa Comrie</v>
          </cell>
          <cell r="B43">
            <v>251</v>
          </cell>
          <cell r="C43">
            <v>2.1168981481481483E-2</v>
          </cell>
        </row>
        <row r="44">
          <cell r="A44" t="str">
            <v>Sandra Mellen</v>
          </cell>
          <cell r="B44">
            <v>491</v>
          </cell>
          <cell r="C44">
            <v>2.1701388888888892E-2</v>
          </cell>
        </row>
        <row r="45">
          <cell r="A45" t="str">
            <v>Rebecca Jamieson</v>
          </cell>
          <cell r="C45">
            <v>2.2164351851851852E-2</v>
          </cell>
        </row>
        <row r="46">
          <cell r="A46" t="str">
            <v>Catherine Kwiecinski</v>
          </cell>
          <cell r="C46">
            <v>2.2731481481481481E-2</v>
          </cell>
        </row>
        <row r="47">
          <cell r="A47" t="str">
            <v>Katrina Andrews</v>
          </cell>
          <cell r="B47">
            <v>265</v>
          </cell>
          <cell r="C47">
            <v>2.3518518518518518E-2</v>
          </cell>
        </row>
        <row r="48">
          <cell r="A48" t="str">
            <v>Denise Preston</v>
          </cell>
          <cell r="C48">
            <v>2.4826388888888887E-2</v>
          </cell>
        </row>
        <row r="49">
          <cell r="A49" t="str">
            <v>Val Fitzpartrick</v>
          </cell>
          <cell r="B49">
            <v>47</v>
          </cell>
          <cell r="C49">
            <v>3.2372685185185185E-2</v>
          </cell>
        </row>
        <row r="50">
          <cell r="A50" t="str">
            <v>Nancy Duckworth</v>
          </cell>
          <cell r="C50">
            <v>3.4027777777777775E-2</v>
          </cell>
        </row>
        <row r="51">
          <cell r="A51" t="str">
            <v>Medium Run, 3.9 km, Male</v>
          </cell>
        </row>
        <row r="52">
          <cell r="A52" t="str">
            <v>Darby Sergeant</v>
          </cell>
          <cell r="B52">
            <v>244</v>
          </cell>
          <cell r="C52">
            <v>1.4837962962962963E-2</v>
          </cell>
        </row>
        <row r="53">
          <cell r="A53" t="str">
            <v>William Safour</v>
          </cell>
          <cell r="B53">
            <v>433</v>
          </cell>
          <cell r="C53">
            <v>1.4930555555555556E-2</v>
          </cell>
        </row>
        <row r="54">
          <cell r="A54" t="str">
            <v>Alex Davey</v>
          </cell>
          <cell r="B54">
            <v>40</v>
          </cell>
          <cell r="C54">
            <v>1.5127314814814816E-2</v>
          </cell>
        </row>
        <row r="55">
          <cell r="A55" t="str">
            <v>Malcolm Edgar</v>
          </cell>
          <cell r="B55">
            <v>45</v>
          </cell>
          <cell r="C55">
            <v>1.6550925925925924E-2</v>
          </cell>
        </row>
        <row r="56">
          <cell r="A56" t="str">
            <v>Gary Scott</v>
          </cell>
          <cell r="B56">
            <v>106</v>
          </cell>
          <cell r="C56">
            <v>1.7395833333333336E-2</v>
          </cell>
        </row>
        <row r="57">
          <cell r="A57" t="str">
            <v>Joseph Safour</v>
          </cell>
          <cell r="B57">
            <v>431</v>
          </cell>
          <cell r="C57">
            <v>1.7534722222222222E-2</v>
          </cell>
        </row>
        <row r="58">
          <cell r="A58" t="str">
            <v>Aaron Preston</v>
          </cell>
          <cell r="C58">
            <v>2.4814814814814817E-2</v>
          </cell>
        </row>
        <row r="59">
          <cell r="A59" t="str">
            <v>Malcolm Allen</v>
          </cell>
          <cell r="B59">
            <v>28</v>
          </cell>
          <cell r="C59">
            <v>2.6377314814814815E-2</v>
          </cell>
        </row>
        <row r="60">
          <cell r="A60" t="str">
            <v>Barry Walker</v>
          </cell>
          <cell r="B60">
            <v>120</v>
          </cell>
          <cell r="C60">
            <v>2.9282407407407406E-2</v>
          </cell>
        </row>
        <row r="61">
          <cell r="A61" t="str">
            <v>Short Run, 2.0 km, Female</v>
          </cell>
        </row>
        <row r="62">
          <cell r="A62" t="str">
            <v>Imogen Metcalfe</v>
          </cell>
          <cell r="B62">
            <v>347</v>
          </cell>
          <cell r="C62">
            <v>9.9189814814814817E-3</v>
          </cell>
        </row>
        <row r="63">
          <cell r="A63" t="str">
            <v>Lucy Molineux</v>
          </cell>
          <cell r="C63">
            <v>9.9189814814814817E-3</v>
          </cell>
        </row>
        <row r="64">
          <cell r="A64" t="str">
            <v>Zoe Metcalfe</v>
          </cell>
          <cell r="B64">
            <v>348</v>
          </cell>
          <cell r="C64">
            <v>1.2164351851851852E-2</v>
          </cell>
        </row>
        <row r="65">
          <cell r="A65" t="str">
            <v>Giaan Safour</v>
          </cell>
          <cell r="B65">
            <v>434</v>
          </cell>
          <cell r="C65">
            <v>1.5439814814814816E-2</v>
          </cell>
        </row>
        <row r="66">
          <cell r="A66" t="str">
            <v>Sujie Masson</v>
          </cell>
          <cell r="C66">
            <v>1.556712962962963E-2</v>
          </cell>
        </row>
        <row r="67">
          <cell r="A67" t="str">
            <v>Helen Allen</v>
          </cell>
          <cell r="B67">
            <v>29</v>
          </cell>
          <cell r="C67" t="str">
            <v>NTR</v>
          </cell>
        </row>
        <row r="68">
          <cell r="A68" t="str">
            <v>Short Run, 2.0 km, Male</v>
          </cell>
        </row>
        <row r="69">
          <cell r="A69" t="str">
            <v>Bill Hase</v>
          </cell>
          <cell r="B69">
            <v>172</v>
          </cell>
          <cell r="C69" t="str">
            <v>NTR</v>
          </cell>
        </row>
      </sheetData>
      <sheetData sheetId="4">
        <row r="6">
          <cell r="A6" t="str">
            <v>Long Run, 6.8 km, Female</v>
          </cell>
        </row>
        <row r="24">
          <cell r="A24" t="str">
            <v>Long Run, 6.8 km, Male</v>
          </cell>
        </row>
        <row r="48">
          <cell r="A48" t="str">
            <v>Medium Run, 4.5 km, Female</v>
          </cell>
        </row>
        <row r="50">
          <cell r="A50" t="str">
            <v>Medium Run, 4.5 km, Male</v>
          </cell>
        </row>
        <row r="52">
          <cell r="A52" t="str">
            <v>Short Run, 3.8 km, Female</v>
          </cell>
        </row>
        <row r="73">
          <cell r="A73" t="str">
            <v>Short Run, 3.8 km, Male</v>
          </cell>
        </row>
        <row r="93">
          <cell r="B93" t="str">
            <v>PARTICIPANTS</v>
          </cell>
        </row>
      </sheetData>
      <sheetData sheetId="5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O'Rourke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Lewis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Jacobs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?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  <cell r="B288" t="str">
            <v>Spreitzer</v>
          </cell>
          <cell r="C288" t="str">
            <v>Neil</v>
          </cell>
          <cell r="D288" t="str">
            <v>M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  <cell r="B309" t="str">
            <v>Smyth</v>
          </cell>
          <cell r="C309" t="str">
            <v>Rebecca</v>
          </cell>
          <cell r="D309" t="str">
            <v>F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  <cell r="B319" t="str">
            <v>Burgess</v>
          </cell>
          <cell r="C319" t="str">
            <v>Amanda</v>
          </cell>
          <cell r="D319" t="str">
            <v>F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  <cell r="B366" t="str">
            <v>Stephens</v>
          </cell>
          <cell r="C366" t="str">
            <v>Liz</v>
          </cell>
          <cell r="D366" t="str">
            <v>F</v>
          </cell>
        </row>
        <row r="367">
          <cell r="A367">
            <v>366</v>
          </cell>
          <cell r="B367" t="str">
            <v>Halliwell</v>
          </cell>
          <cell r="C367" t="str">
            <v>Brent</v>
          </cell>
          <cell r="D367" t="str">
            <v>M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  <row r="390">
          <cell r="A390">
            <v>389</v>
          </cell>
          <cell r="B390" t="str">
            <v>Smyth</v>
          </cell>
          <cell r="C390" t="str">
            <v>Sophie</v>
          </cell>
          <cell r="D390" t="str">
            <v>F</v>
          </cell>
        </row>
        <row r="391">
          <cell r="A391">
            <v>390</v>
          </cell>
          <cell r="B391" t="str">
            <v>Smyth</v>
          </cell>
          <cell r="C391" t="str">
            <v>Joshua</v>
          </cell>
          <cell r="D391" t="str">
            <v>M</v>
          </cell>
        </row>
        <row r="392">
          <cell r="A392">
            <v>391</v>
          </cell>
          <cell r="B392" t="str">
            <v>Smyth</v>
          </cell>
          <cell r="C392" t="str">
            <v>Taylor</v>
          </cell>
          <cell r="D392" t="str">
            <v>F</v>
          </cell>
        </row>
        <row r="393">
          <cell r="A393">
            <v>392</v>
          </cell>
          <cell r="B393" t="str">
            <v>Smyth</v>
          </cell>
          <cell r="C393" t="str">
            <v>Thomas</v>
          </cell>
          <cell r="D393" t="str">
            <v>M</v>
          </cell>
        </row>
        <row r="394">
          <cell r="A394">
            <v>393</v>
          </cell>
          <cell r="B394" t="str">
            <v>McMullen</v>
          </cell>
          <cell r="C394" t="str">
            <v>Lucy</v>
          </cell>
          <cell r="D394" t="str">
            <v>F</v>
          </cell>
        </row>
        <row r="395">
          <cell r="A395">
            <v>394</v>
          </cell>
          <cell r="B395" t="str">
            <v>Borg</v>
          </cell>
          <cell r="C395" t="str">
            <v>Kristen</v>
          </cell>
          <cell r="D395" t="str">
            <v>F</v>
          </cell>
        </row>
        <row r="396">
          <cell r="A396">
            <v>395</v>
          </cell>
          <cell r="B396" t="str">
            <v>Tong</v>
          </cell>
          <cell r="C396" t="str">
            <v>Elizabeth</v>
          </cell>
          <cell r="D396" t="str">
            <v>F</v>
          </cell>
        </row>
        <row r="397">
          <cell r="A397">
            <v>396</v>
          </cell>
          <cell r="B397" t="str">
            <v>Robbie</v>
          </cell>
          <cell r="C397" t="str">
            <v>Matt</v>
          </cell>
          <cell r="D397" t="str">
            <v>M</v>
          </cell>
        </row>
        <row r="398">
          <cell r="A398">
            <v>397</v>
          </cell>
          <cell r="B398" t="str">
            <v>Robbie</v>
          </cell>
          <cell r="C398" t="str">
            <v>Amanda</v>
          </cell>
          <cell r="D398" t="str">
            <v>F</v>
          </cell>
        </row>
        <row r="399">
          <cell r="A399">
            <v>398</v>
          </cell>
          <cell r="B399" t="str">
            <v>Cheung</v>
          </cell>
          <cell r="C399" t="str">
            <v>Beth</v>
          </cell>
          <cell r="D399" t="str">
            <v>F</v>
          </cell>
        </row>
        <row r="400">
          <cell r="A400">
            <v>399</v>
          </cell>
          <cell r="B400" t="str">
            <v>Taylor</v>
          </cell>
          <cell r="C400" t="str">
            <v>Robert</v>
          </cell>
          <cell r="D400" t="str">
            <v>M</v>
          </cell>
        </row>
        <row r="401">
          <cell r="A401">
            <v>400</v>
          </cell>
          <cell r="B401" t="str">
            <v>Billett</v>
          </cell>
          <cell r="C401" t="str">
            <v>Amanda</v>
          </cell>
          <cell r="D401" t="str">
            <v>F</v>
          </cell>
        </row>
        <row r="402">
          <cell r="A402">
            <v>401</v>
          </cell>
          <cell r="B402" t="str">
            <v>Billett</v>
          </cell>
          <cell r="C402" t="str">
            <v>Matthew</v>
          </cell>
          <cell r="D402" t="str">
            <v>M</v>
          </cell>
        </row>
        <row r="403">
          <cell r="A403">
            <v>402</v>
          </cell>
          <cell r="B403" t="str">
            <v>Billett</v>
          </cell>
          <cell r="C403" t="str">
            <v>Lachlan</v>
          </cell>
          <cell r="D403" t="str">
            <v>M</v>
          </cell>
        </row>
        <row r="404">
          <cell r="A404">
            <v>403</v>
          </cell>
          <cell r="B404" t="str">
            <v>Billett</v>
          </cell>
          <cell r="C404" t="str">
            <v>Hannah</v>
          </cell>
          <cell r="D404" t="str">
            <v>F</v>
          </cell>
        </row>
        <row r="405">
          <cell r="A405">
            <v>404</v>
          </cell>
          <cell r="B405" t="str">
            <v>Li</v>
          </cell>
          <cell r="C405" t="str">
            <v>William</v>
          </cell>
          <cell r="D405" t="str">
            <v>M</v>
          </cell>
        </row>
        <row r="406">
          <cell r="A406">
            <v>405</v>
          </cell>
          <cell r="B406" t="str">
            <v>Bolton</v>
          </cell>
          <cell r="C406" t="str">
            <v>Michael</v>
          </cell>
          <cell r="D406" t="str">
            <v>M</v>
          </cell>
        </row>
        <row r="407">
          <cell r="A407">
            <v>406</v>
          </cell>
          <cell r="B407" t="str">
            <v>Bolton</v>
          </cell>
          <cell r="C407" t="str">
            <v>Belinda</v>
          </cell>
          <cell r="D407" t="str">
            <v>F</v>
          </cell>
        </row>
        <row r="408">
          <cell r="A408">
            <v>407</v>
          </cell>
          <cell r="B408" t="str">
            <v>Bolton</v>
          </cell>
          <cell r="C408" t="str">
            <v>Ruby</v>
          </cell>
          <cell r="D408" t="str">
            <v>F</v>
          </cell>
        </row>
        <row r="409">
          <cell r="A409">
            <v>408</v>
          </cell>
          <cell r="B409" t="str">
            <v>Maron</v>
          </cell>
          <cell r="C409" t="str">
            <v>Julie</v>
          </cell>
          <cell r="D409" t="str">
            <v>F</v>
          </cell>
        </row>
        <row r="410">
          <cell r="A410">
            <v>409</v>
          </cell>
          <cell r="B410" t="str">
            <v>Knight</v>
          </cell>
          <cell r="C410" t="str">
            <v>Doug</v>
          </cell>
          <cell r="D410" t="str">
            <v>M</v>
          </cell>
        </row>
        <row r="411">
          <cell r="A411">
            <v>410</v>
          </cell>
          <cell r="B411" t="str">
            <v>Knight</v>
          </cell>
          <cell r="C411" t="str">
            <v>Riley</v>
          </cell>
          <cell r="D411" t="str">
            <v>M</v>
          </cell>
        </row>
        <row r="412">
          <cell r="A412">
            <v>411</v>
          </cell>
          <cell r="B412" t="str">
            <v>Knight</v>
          </cell>
          <cell r="C412" t="str">
            <v>Oscar</v>
          </cell>
          <cell r="D412" t="str">
            <v>M</v>
          </cell>
        </row>
        <row r="413">
          <cell r="A413">
            <v>412</v>
          </cell>
          <cell r="B413" t="str">
            <v>Knight</v>
          </cell>
          <cell r="C413" t="str">
            <v>Tyler</v>
          </cell>
          <cell r="D413" t="str">
            <v>M</v>
          </cell>
        </row>
        <row r="414">
          <cell r="A414">
            <v>413</v>
          </cell>
          <cell r="B414" t="str">
            <v>Knight</v>
          </cell>
          <cell r="C414" t="str">
            <v>Jackson</v>
          </cell>
          <cell r="D414" t="str">
            <v>M</v>
          </cell>
        </row>
        <row r="415">
          <cell r="A415">
            <v>414</v>
          </cell>
          <cell r="B415" t="str">
            <v>Maron</v>
          </cell>
          <cell r="C415" t="str">
            <v>Chelsea</v>
          </cell>
          <cell r="D415" t="str">
            <v>F</v>
          </cell>
        </row>
        <row r="416">
          <cell r="A416">
            <v>415</v>
          </cell>
          <cell r="B416" t="str">
            <v>Savage</v>
          </cell>
          <cell r="C416" t="str">
            <v>Christine</v>
          </cell>
          <cell r="D416" t="str">
            <v>F</v>
          </cell>
        </row>
        <row r="417">
          <cell r="A417">
            <v>416</v>
          </cell>
          <cell r="B417" t="str">
            <v>Wilson</v>
          </cell>
          <cell r="C417" t="str">
            <v>Christopher</v>
          </cell>
          <cell r="D417" t="str">
            <v>M</v>
          </cell>
        </row>
        <row r="418">
          <cell r="A418">
            <v>417</v>
          </cell>
          <cell r="B418" t="str">
            <v>Mulhall-Wilson</v>
          </cell>
          <cell r="C418" t="str">
            <v>Christina</v>
          </cell>
          <cell r="D418" t="str">
            <v>F</v>
          </cell>
        </row>
        <row r="419">
          <cell r="A419">
            <v>418</v>
          </cell>
          <cell r="B419" t="str">
            <v>Riseborough</v>
          </cell>
          <cell r="C419" t="str">
            <v>Kiralee</v>
          </cell>
          <cell r="D419" t="str">
            <v>F</v>
          </cell>
        </row>
        <row r="420">
          <cell r="A420">
            <v>419</v>
          </cell>
          <cell r="B420" t="str">
            <v>Cook</v>
          </cell>
          <cell r="C420" t="str">
            <v>Stephen</v>
          </cell>
          <cell r="D420" t="str">
            <v>M</v>
          </cell>
        </row>
        <row r="421">
          <cell r="A421">
            <v>420</v>
          </cell>
          <cell r="B421" t="str">
            <v>Cook</v>
          </cell>
          <cell r="C421" t="str">
            <v>Angela</v>
          </cell>
          <cell r="D421" t="str">
            <v>F</v>
          </cell>
        </row>
        <row r="422">
          <cell r="A422">
            <v>421</v>
          </cell>
          <cell r="B422" t="str">
            <v>Cook</v>
          </cell>
          <cell r="C422" t="str">
            <v>Henry</v>
          </cell>
          <cell r="D422" t="str">
            <v>M</v>
          </cell>
        </row>
        <row r="423">
          <cell r="A423">
            <v>422</v>
          </cell>
          <cell r="B423" t="str">
            <v>Cook</v>
          </cell>
          <cell r="C423" t="str">
            <v>Elisa</v>
          </cell>
          <cell r="D423" t="str">
            <v>F</v>
          </cell>
        </row>
        <row r="424">
          <cell r="A424">
            <v>423</v>
          </cell>
          <cell r="B424" t="str">
            <v>Cook</v>
          </cell>
          <cell r="C424" t="str">
            <v>Matilda</v>
          </cell>
          <cell r="D424" t="str">
            <v>F</v>
          </cell>
        </row>
        <row r="425">
          <cell r="A425">
            <v>424</v>
          </cell>
          <cell r="B425" t="str">
            <v>Burton</v>
          </cell>
          <cell r="C425" t="str">
            <v>Michelle</v>
          </cell>
          <cell r="D425" t="str">
            <v>F</v>
          </cell>
        </row>
        <row r="426">
          <cell r="A426">
            <v>425</v>
          </cell>
          <cell r="B426" t="str">
            <v>Burton</v>
          </cell>
          <cell r="C426" t="str">
            <v xml:space="preserve">Paul </v>
          </cell>
          <cell r="D426" t="str">
            <v>M</v>
          </cell>
        </row>
        <row r="427">
          <cell r="A427">
            <v>426</v>
          </cell>
          <cell r="B427" t="str">
            <v>Burton</v>
          </cell>
          <cell r="C427" t="str">
            <v>Zach</v>
          </cell>
          <cell r="D427" t="str">
            <v>M</v>
          </cell>
        </row>
        <row r="428">
          <cell r="A428">
            <v>427</v>
          </cell>
          <cell r="B428" t="str">
            <v>Burton</v>
          </cell>
          <cell r="C428" t="str">
            <v>Alyssa</v>
          </cell>
          <cell r="D428" t="str">
            <v>F</v>
          </cell>
        </row>
        <row r="429">
          <cell r="A429">
            <v>428</v>
          </cell>
          <cell r="B429" t="str">
            <v>Burton</v>
          </cell>
          <cell r="C429" t="str">
            <v>Kate</v>
          </cell>
          <cell r="D429" t="str">
            <v>F</v>
          </cell>
        </row>
        <row r="430">
          <cell r="A430">
            <v>429</v>
          </cell>
          <cell r="B430" t="str">
            <v>Whiting</v>
          </cell>
          <cell r="C430" t="str">
            <v>Michael</v>
          </cell>
          <cell r="D430" t="str">
            <v>M</v>
          </cell>
        </row>
        <row r="431">
          <cell r="A431">
            <v>430</v>
          </cell>
          <cell r="B431" t="str">
            <v>Safour</v>
          </cell>
          <cell r="C431" t="str">
            <v>Angela</v>
          </cell>
          <cell r="D431" t="str">
            <v>F</v>
          </cell>
        </row>
        <row r="432">
          <cell r="A432">
            <v>431</v>
          </cell>
          <cell r="B432" t="str">
            <v>Safour</v>
          </cell>
          <cell r="C432" t="str">
            <v>Joseph</v>
          </cell>
          <cell r="D432" t="str">
            <v>M</v>
          </cell>
        </row>
        <row r="433">
          <cell r="A433">
            <v>432</v>
          </cell>
          <cell r="B433" t="str">
            <v>Safour</v>
          </cell>
          <cell r="C433" t="str">
            <v>Zahra</v>
          </cell>
          <cell r="D433" t="str">
            <v>F</v>
          </cell>
        </row>
        <row r="434">
          <cell r="A434">
            <v>433</v>
          </cell>
          <cell r="B434" t="str">
            <v>Safour</v>
          </cell>
          <cell r="C434" t="str">
            <v>William</v>
          </cell>
          <cell r="D434" t="str">
            <v>M</v>
          </cell>
        </row>
        <row r="435">
          <cell r="A435">
            <v>434</v>
          </cell>
          <cell r="B435" t="str">
            <v>Safour</v>
          </cell>
          <cell r="C435" t="str">
            <v>Giaan</v>
          </cell>
          <cell r="D435" t="str">
            <v>F</v>
          </cell>
        </row>
        <row r="436">
          <cell r="A436">
            <v>435</v>
          </cell>
          <cell r="B436" t="str">
            <v>Matthews</v>
          </cell>
          <cell r="C436" t="str">
            <v>Simon</v>
          </cell>
          <cell r="D436" t="str">
            <v>M</v>
          </cell>
        </row>
        <row r="437">
          <cell r="A437">
            <v>436</v>
          </cell>
          <cell r="B437" t="str">
            <v>Matthews</v>
          </cell>
          <cell r="C437" t="str">
            <v>Eve</v>
          </cell>
          <cell r="D437" t="str">
            <v>F</v>
          </cell>
        </row>
        <row r="438">
          <cell r="A438">
            <v>437</v>
          </cell>
          <cell r="B438" t="str">
            <v>Matthews</v>
          </cell>
          <cell r="C438" t="str">
            <v>Freya</v>
          </cell>
          <cell r="D438" t="str">
            <v>F</v>
          </cell>
        </row>
        <row r="439">
          <cell r="A439">
            <v>438</v>
          </cell>
          <cell r="B439" t="str">
            <v>Matthews</v>
          </cell>
          <cell r="C439" t="str">
            <v>Phoebe</v>
          </cell>
          <cell r="D439" t="str">
            <v>F</v>
          </cell>
        </row>
        <row r="440">
          <cell r="A440">
            <v>439</v>
          </cell>
          <cell r="B440" t="str">
            <v>Green</v>
          </cell>
          <cell r="C440" t="str">
            <v>Elyce</v>
          </cell>
          <cell r="D440" t="str">
            <v>F</v>
          </cell>
        </row>
        <row r="441">
          <cell r="A441">
            <v>440</v>
          </cell>
          <cell r="B441" t="str">
            <v>Green</v>
          </cell>
          <cell r="C441" t="str">
            <v>Emily</v>
          </cell>
          <cell r="D441" t="str">
            <v>F</v>
          </cell>
        </row>
        <row r="442">
          <cell r="A442">
            <v>441</v>
          </cell>
          <cell r="B442" t="str">
            <v>Green</v>
          </cell>
          <cell r="C442" t="str">
            <v>Lauren</v>
          </cell>
          <cell r="D442" t="str">
            <v>F</v>
          </cell>
        </row>
        <row r="443">
          <cell r="A443">
            <v>442</v>
          </cell>
          <cell r="B443" t="str">
            <v>Green</v>
          </cell>
          <cell r="C443" t="str">
            <v>Kaitlin</v>
          </cell>
          <cell r="D443" t="str">
            <v>F</v>
          </cell>
        </row>
        <row r="444">
          <cell r="A444">
            <v>443</v>
          </cell>
          <cell r="B444" t="str">
            <v>Lim</v>
          </cell>
          <cell r="C444" t="str">
            <v>Sylvia</v>
          </cell>
          <cell r="D444" t="str">
            <v>F</v>
          </cell>
        </row>
        <row r="445">
          <cell r="A445">
            <v>444</v>
          </cell>
          <cell r="B445" t="str">
            <v>Meredith</v>
          </cell>
          <cell r="C445" t="str">
            <v>Abram</v>
          </cell>
          <cell r="D445" t="str">
            <v>M</v>
          </cell>
        </row>
        <row r="446">
          <cell r="A446">
            <v>445</v>
          </cell>
          <cell r="B446" t="str">
            <v>Vlok</v>
          </cell>
          <cell r="C446" t="str">
            <v>Ruan</v>
          </cell>
          <cell r="D446" t="str">
            <v>M</v>
          </cell>
        </row>
        <row r="447">
          <cell r="A447">
            <v>446</v>
          </cell>
          <cell r="B447" t="str">
            <v>Woods</v>
          </cell>
          <cell r="C447" t="str">
            <v>Rebecca</v>
          </cell>
          <cell r="D447" t="str">
            <v>F</v>
          </cell>
        </row>
        <row r="448">
          <cell r="A448">
            <v>447</v>
          </cell>
          <cell r="B448" t="str">
            <v>Henman</v>
          </cell>
          <cell r="C448" t="str">
            <v>Carlie</v>
          </cell>
          <cell r="D448" t="str">
            <v>F</v>
          </cell>
        </row>
        <row r="449">
          <cell r="A449">
            <v>448</v>
          </cell>
          <cell r="B449" t="str">
            <v>Meredith</v>
          </cell>
          <cell r="C449" t="str">
            <v>Nicole</v>
          </cell>
          <cell r="D449" t="str">
            <v>F</v>
          </cell>
        </row>
        <row r="450">
          <cell r="A450">
            <v>449</v>
          </cell>
          <cell r="B450" t="str">
            <v>Guise</v>
          </cell>
          <cell r="C450" t="str">
            <v>Gregory</v>
          </cell>
          <cell r="D450" t="str">
            <v>M</v>
          </cell>
        </row>
        <row r="451">
          <cell r="A451">
            <v>450</v>
          </cell>
          <cell r="B451" t="str">
            <v>Guise</v>
          </cell>
          <cell r="C451" t="str">
            <v>Brendan</v>
          </cell>
          <cell r="D451" t="str">
            <v>M</v>
          </cell>
        </row>
        <row r="452">
          <cell r="A452">
            <v>451</v>
          </cell>
          <cell r="B452" t="str">
            <v>Guise</v>
          </cell>
          <cell r="C452" t="str">
            <v>Sally</v>
          </cell>
          <cell r="D452" t="str">
            <v>F</v>
          </cell>
        </row>
        <row r="453">
          <cell r="A453">
            <v>452</v>
          </cell>
          <cell r="B453" t="str">
            <v>Guise</v>
          </cell>
          <cell r="C453" t="str">
            <v>Megan</v>
          </cell>
          <cell r="D453" t="str">
            <v>F</v>
          </cell>
        </row>
        <row r="454">
          <cell r="A454">
            <v>453</v>
          </cell>
          <cell r="B454" t="str">
            <v>Bunn</v>
          </cell>
          <cell r="C454" t="str">
            <v>David</v>
          </cell>
          <cell r="D454" t="str">
            <v>M</v>
          </cell>
        </row>
        <row r="455">
          <cell r="A455">
            <v>454</v>
          </cell>
          <cell r="B455" t="str">
            <v>Bunn</v>
          </cell>
          <cell r="C455" t="str">
            <v>Addison</v>
          </cell>
          <cell r="D455" t="str">
            <v>F</v>
          </cell>
        </row>
        <row r="456">
          <cell r="A456">
            <v>455</v>
          </cell>
          <cell r="B456" t="str">
            <v>Calderwood</v>
          </cell>
          <cell r="C456" t="str">
            <v>Elissa</v>
          </cell>
          <cell r="D456" t="str">
            <v>F</v>
          </cell>
        </row>
        <row r="457">
          <cell r="A457">
            <v>456</v>
          </cell>
          <cell r="B457" t="str">
            <v>Henman</v>
          </cell>
          <cell r="C457" t="str">
            <v>Carl</v>
          </cell>
          <cell r="D457" t="str">
            <v>M</v>
          </cell>
        </row>
        <row r="458">
          <cell r="A458">
            <v>457</v>
          </cell>
          <cell r="B458" t="str">
            <v>Nelson</v>
          </cell>
          <cell r="C458" t="str">
            <v>Jakob</v>
          </cell>
          <cell r="D458" t="str">
            <v>M</v>
          </cell>
        </row>
        <row r="459">
          <cell r="A459">
            <v>458</v>
          </cell>
          <cell r="B459" t="str">
            <v>Gardiner</v>
          </cell>
          <cell r="C459" t="str">
            <v>Antoinette</v>
          </cell>
          <cell r="D459" t="str">
            <v>F</v>
          </cell>
        </row>
        <row r="460">
          <cell r="A460">
            <v>459</v>
          </cell>
          <cell r="B460" t="str">
            <v>Gardiner</v>
          </cell>
          <cell r="C460" t="str">
            <v>Marlee</v>
          </cell>
          <cell r="D460" t="str">
            <v>F</v>
          </cell>
        </row>
        <row r="461">
          <cell r="A461">
            <v>460</v>
          </cell>
          <cell r="B461" t="str">
            <v>Gibbs</v>
          </cell>
          <cell r="C461" t="str">
            <v>Carl</v>
          </cell>
          <cell r="D461" t="str">
            <v>M</v>
          </cell>
        </row>
        <row r="462">
          <cell r="A462">
            <v>461</v>
          </cell>
          <cell r="B462" t="str">
            <v>Gibbs</v>
          </cell>
          <cell r="C462" t="str">
            <v>Caitlyn</v>
          </cell>
          <cell r="D462" t="str">
            <v>F</v>
          </cell>
        </row>
        <row r="463">
          <cell r="A463">
            <v>462</v>
          </cell>
          <cell r="B463" t="str">
            <v>Russell</v>
          </cell>
          <cell r="C463" t="str">
            <v>Jay</v>
          </cell>
          <cell r="D463" t="str">
            <v>M</v>
          </cell>
        </row>
        <row r="464">
          <cell r="A464">
            <v>463</v>
          </cell>
          <cell r="B464" t="str">
            <v>Russell</v>
          </cell>
          <cell r="C464" t="str">
            <v>Latoya</v>
          </cell>
          <cell r="D464" t="str">
            <v>F</v>
          </cell>
        </row>
        <row r="465">
          <cell r="A465">
            <v>464</v>
          </cell>
          <cell r="B465" t="str">
            <v>Rowe</v>
          </cell>
          <cell r="C465" t="str">
            <v>Cristy</v>
          </cell>
          <cell r="D465" t="str">
            <v>F</v>
          </cell>
        </row>
        <row r="466">
          <cell r="A466">
            <v>465</v>
          </cell>
          <cell r="B466" t="str">
            <v>Mitter</v>
          </cell>
          <cell r="C466" t="str">
            <v>Cameron</v>
          </cell>
          <cell r="D466" t="str">
            <v>M</v>
          </cell>
        </row>
        <row r="467">
          <cell r="A467">
            <v>466</v>
          </cell>
          <cell r="B467" t="str">
            <v>Mitter</v>
          </cell>
          <cell r="C467" t="str">
            <v>Kathy</v>
          </cell>
          <cell r="D467" t="str">
            <v>F</v>
          </cell>
        </row>
        <row r="468">
          <cell r="A468">
            <v>467</v>
          </cell>
          <cell r="B468" t="str">
            <v>Mitter</v>
          </cell>
          <cell r="C468" t="str">
            <v>Raine</v>
          </cell>
          <cell r="D468" t="str">
            <v>F</v>
          </cell>
        </row>
        <row r="469">
          <cell r="A469">
            <v>468</v>
          </cell>
          <cell r="B469" t="str">
            <v>Mitter</v>
          </cell>
          <cell r="C469" t="str">
            <v>Quinn</v>
          </cell>
          <cell r="D469" t="str">
            <v>M</v>
          </cell>
        </row>
        <row r="470">
          <cell r="A470">
            <v>469</v>
          </cell>
          <cell r="B470" t="str">
            <v>Mitter</v>
          </cell>
          <cell r="C470" t="str">
            <v>Harris</v>
          </cell>
          <cell r="D470" t="str">
            <v>M</v>
          </cell>
        </row>
        <row r="471">
          <cell r="A471">
            <v>470</v>
          </cell>
          <cell r="B471" t="str">
            <v>Mitter</v>
          </cell>
          <cell r="C471" t="str">
            <v>Oscar</v>
          </cell>
          <cell r="D471" t="str">
            <v>M</v>
          </cell>
        </row>
        <row r="472">
          <cell r="A472">
            <v>471</v>
          </cell>
          <cell r="B472" t="str">
            <v>Terlich</v>
          </cell>
          <cell r="C472" t="str">
            <v>Cameron</v>
          </cell>
          <cell r="D472" t="str">
            <v>M</v>
          </cell>
        </row>
        <row r="473">
          <cell r="A473">
            <v>472</v>
          </cell>
          <cell r="B473" t="str">
            <v>Terlich</v>
          </cell>
          <cell r="C473" t="str">
            <v>Peter</v>
          </cell>
          <cell r="D473" t="str">
            <v>M</v>
          </cell>
        </row>
        <row r="474">
          <cell r="A474">
            <v>473</v>
          </cell>
          <cell r="B474" t="str">
            <v>Terlich</v>
          </cell>
          <cell r="C474" t="str">
            <v>Sheree</v>
          </cell>
          <cell r="D474" t="str">
            <v>F</v>
          </cell>
        </row>
        <row r="475">
          <cell r="A475">
            <v>474</v>
          </cell>
          <cell r="B475" t="str">
            <v>Terlich</v>
          </cell>
          <cell r="C475" t="str">
            <v>Bianca</v>
          </cell>
          <cell r="D475" t="str">
            <v>F</v>
          </cell>
        </row>
        <row r="476">
          <cell r="A476">
            <v>475</v>
          </cell>
          <cell r="B476" t="str">
            <v>Skippen</v>
          </cell>
          <cell r="C476" t="str">
            <v>Brent</v>
          </cell>
          <cell r="D476" t="str">
            <v>M</v>
          </cell>
        </row>
        <row r="477">
          <cell r="A477">
            <v>476</v>
          </cell>
          <cell r="B477" t="str">
            <v>Sharma</v>
          </cell>
          <cell r="C477" t="str">
            <v>Alok</v>
          </cell>
          <cell r="D477" t="str">
            <v>M</v>
          </cell>
        </row>
        <row r="478">
          <cell r="A478">
            <v>477</v>
          </cell>
          <cell r="B478" t="str">
            <v>Sharma</v>
          </cell>
          <cell r="C478" t="str">
            <v>Varoon</v>
          </cell>
          <cell r="D478" t="str">
            <v>M</v>
          </cell>
        </row>
        <row r="479">
          <cell r="A479">
            <v>478</v>
          </cell>
          <cell r="B479" t="str">
            <v>Sharma</v>
          </cell>
          <cell r="C479" t="str">
            <v>Meenakshi</v>
          </cell>
          <cell r="D479" t="str">
            <v>F</v>
          </cell>
        </row>
        <row r="480">
          <cell r="A480">
            <v>479</v>
          </cell>
          <cell r="B480" t="str">
            <v>Perrottet</v>
          </cell>
          <cell r="C480" t="str">
            <v>Francesca</v>
          </cell>
          <cell r="D480" t="str">
            <v>F</v>
          </cell>
        </row>
        <row r="481">
          <cell r="A481">
            <v>480</v>
          </cell>
          <cell r="B481" t="str">
            <v>Nl</v>
          </cell>
          <cell r="C481" t="str">
            <v>Elaine</v>
          </cell>
          <cell r="D481" t="str">
            <v>F</v>
          </cell>
        </row>
        <row r="482">
          <cell r="A482">
            <v>481</v>
          </cell>
          <cell r="B482" t="str">
            <v>Lo</v>
          </cell>
          <cell r="C482" t="str">
            <v>Phillip</v>
          </cell>
          <cell r="D482" t="str">
            <v>M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Astridge</v>
          </cell>
          <cell r="C485" t="str">
            <v>Graeme</v>
          </cell>
          <cell r="D485">
            <v>484</v>
          </cell>
        </row>
        <row r="486">
          <cell r="A486">
            <v>485</v>
          </cell>
          <cell r="B486" t="str">
            <v>Astridge</v>
          </cell>
          <cell r="C486" t="str">
            <v>Nan</v>
          </cell>
          <cell r="D486">
            <v>485</v>
          </cell>
        </row>
        <row r="487">
          <cell r="A487">
            <v>486</v>
          </cell>
          <cell r="B487" t="str">
            <v>Astridge</v>
          </cell>
          <cell r="C487" t="str">
            <v>Shane</v>
          </cell>
          <cell r="D487">
            <v>486</v>
          </cell>
        </row>
        <row r="488">
          <cell r="A488">
            <v>487</v>
          </cell>
        </row>
        <row r="489">
          <cell r="A489">
            <v>488</v>
          </cell>
          <cell r="B489" t="str">
            <v>Hull</v>
          </cell>
          <cell r="C489" t="str">
            <v>Alex</v>
          </cell>
          <cell r="D489" t="str">
            <v>M</v>
          </cell>
        </row>
        <row r="490">
          <cell r="A490">
            <v>489</v>
          </cell>
          <cell r="B490" t="str">
            <v>Harris</v>
          </cell>
          <cell r="C490" t="str">
            <v>Julie</v>
          </cell>
          <cell r="D490" t="str">
            <v>F</v>
          </cell>
        </row>
        <row r="491">
          <cell r="A491">
            <v>490</v>
          </cell>
          <cell r="B491" t="str">
            <v>Neville</v>
          </cell>
          <cell r="C491" t="str">
            <v>Emily</v>
          </cell>
          <cell r="D491" t="str">
            <v>F</v>
          </cell>
        </row>
        <row r="492">
          <cell r="A492">
            <v>491</v>
          </cell>
          <cell r="B492" t="str">
            <v>Mellen</v>
          </cell>
          <cell r="C492" t="str">
            <v>Sandra</v>
          </cell>
          <cell r="D492" t="str">
            <v>F</v>
          </cell>
        </row>
        <row r="493">
          <cell r="A493">
            <v>492</v>
          </cell>
          <cell r="B493" t="str">
            <v>Glasson</v>
          </cell>
          <cell r="C493" t="str">
            <v>Rachel</v>
          </cell>
          <cell r="D493" t="str">
            <v>F</v>
          </cell>
        </row>
        <row r="494">
          <cell r="A494">
            <v>493</v>
          </cell>
          <cell r="B494" t="str">
            <v>Kozlovski</v>
          </cell>
          <cell r="C494" t="str">
            <v>Joel</v>
          </cell>
          <cell r="D494" t="str">
            <v>M</v>
          </cell>
        </row>
        <row r="495">
          <cell r="A495">
            <v>494</v>
          </cell>
          <cell r="B495" t="str">
            <v>Stanton</v>
          </cell>
          <cell r="C495" t="str">
            <v>Jack</v>
          </cell>
          <cell r="D495" t="str">
            <v>M</v>
          </cell>
        </row>
        <row r="496">
          <cell r="A496">
            <v>495</v>
          </cell>
          <cell r="B496" t="str">
            <v>Stanton</v>
          </cell>
          <cell r="C496" t="str">
            <v>Amelia</v>
          </cell>
          <cell r="D496" t="str">
            <v>F</v>
          </cell>
        </row>
        <row r="497">
          <cell r="A497">
            <v>496</v>
          </cell>
          <cell r="B497" t="str">
            <v>Raven</v>
          </cell>
          <cell r="C497" t="str">
            <v>Lisa</v>
          </cell>
          <cell r="D497" t="str">
            <v>F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98"/>
  <sheetViews>
    <sheetView tabSelected="1" workbookViewId="0"/>
  </sheetViews>
  <sheetFormatPr defaultRowHeight="14.4" x14ac:dyDescent="0.3"/>
  <cols>
    <col min="1" max="1" width="18.21875" style="28" customWidth="1"/>
    <col min="2" max="2" width="12.33203125" style="28" customWidth="1"/>
    <col min="3" max="3" width="11.109375" style="35" customWidth="1"/>
    <col min="4" max="4" width="17" customWidth="1"/>
    <col min="5" max="5" width="8.88671875" style="36"/>
    <col min="6" max="6" width="8.88671875" style="37"/>
  </cols>
  <sheetData>
    <row r="1" spans="1:3" ht="15.6" x14ac:dyDescent="0.3">
      <c r="A1" s="1" t="s">
        <v>0</v>
      </c>
      <c r="B1"/>
      <c r="C1" s="2"/>
    </row>
    <row r="2" spans="1:3" ht="15.6" x14ac:dyDescent="0.3">
      <c r="A2" s="1"/>
      <c r="B2"/>
      <c r="C2" s="2"/>
    </row>
    <row r="3" spans="1:3" ht="16.2" thickBot="1" x14ac:dyDescent="0.35">
      <c r="A3" s="3" t="s">
        <v>1</v>
      </c>
      <c r="B3" s="4" t="s">
        <v>2</v>
      </c>
      <c r="C3" s="4" t="s">
        <v>3</v>
      </c>
    </row>
    <row r="4" spans="1:3" x14ac:dyDescent="0.3">
      <c r="A4" s="5" t="s">
        <v>4</v>
      </c>
      <c r="B4" s="6"/>
      <c r="C4" s="6"/>
    </row>
    <row r="5" spans="1:3" x14ac:dyDescent="0.3">
      <c r="A5" s="7" t="str">
        <f>IF(ISBLANK(B5),"",VLOOKUP(B5,BibArray,3)&amp;" "&amp;VLOOKUP(B5,BibArray,2))</f>
        <v>Julie Harris</v>
      </c>
      <c r="B5" s="8">
        <v>489</v>
      </c>
      <c r="C5" s="9">
        <v>1.4699074074074074E-2</v>
      </c>
    </row>
    <row r="6" spans="1:3" x14ac:dyDescent="0.3">
      <c r="A6" s="10" t="str">
        <f>IF(ISBLANK(B6),"",VLOOKUP(B6,BibArray,3)&amp;" "&amp;VLOOKUP(B6,BibArray,2))</f>
        <v>Belinda Owers</v>
      </c>
      <c r="B6" s="11">
        <v>91</v>
      </c>
      <c r="C6" s="12">
        <v>2.3807870370370368E-2</v>
      </c>
    </row>
    <row r="7" spans="1:3" x14ac:dyDescent="0.3">
      <c r="A7" s="10" t="s">
        <v>5</v>
      </c>
      <c r="B7" s="11"/>
      <c r="C7" s="12">
        <v>2.4108796296296298E-2</v>
      </c>
    </row>
    <row r="8" spans="1:3" x14ac:dyDescent="0.3">
      <c r="A8" s="10" t="str">
        <f>IF(ISBLANK(B8),"",VLOOKUP(B8,BibArray,3)&amp;" "&amp;VLOOKUP(B8,BibArray,2))</f>
        <v>Edwina Sergeant</v>
      </c>
      <c r="B8" s="13">
        <v>127</v>
      </c>
      <c r="C8" s="12">
        <v>2.449074074074074E-2</v>
      </c>
    </row>
    <row r="9" spans="1:3" x14ac:dyDescent="0.3">
      <c r="A9" s="10" t="str">
        <f>IF(ISBLANK(B9),"",VLOOKUP(B9,BibArray,3)&amp;" "&amp;VLOOKUP(B9,BibArray,2))</f>
        <v>Amy Brown</v>
      </c>
      <c r="B9" s="13">
        <v>328</v>
      </c>
      <c r="C9" s="12">
        <v>2.4525462962962968E-2</v>
      </c>
    </row>
    <row r="10" spans="1:3" x14ac:dyDescent="0.3">
      <c r="A10" s="10" t="str">
        <f>IF(ISBLANK(B10),"",VLOOKUP(B10,BibArray,3)&amp;" "&amp;VLOOKUP(B10,BibArray,2))</f>
        <v>Emily Neville</v>
      </c>
      <c r="B10" s="13">
        <v>490</v>
      </c>
      <c r="C10" s="12">
        <v>2.5150462962962961E-2</v>
      </c>
    </row>
    <row r="11" spans="1:3" x14ac:dyDescent="0.3">
      <c r="A11" s="10" t="str">
        <f>IF(ISBLANK(B11),"",VLOOKUP(B11,BibArray,3)&amp;" "&amp;VLOOKUP(B11,BibArray,2))</f>
        <v>Carmel Kahlefeldt</v>
      </c>
      <c r="B11" s="13">
        <v>10</v>
      </c>
      <c r="C11" s="12">
        <v>2.56712962962963E-2</v>
      </c>
    </row>
    <row r="12" spans="1:3" x14ac:dyDescent="0.3">
      <c r="A12" s="10" t="str">
        <f>IF(ISBLANK(B12),"",VLOOKUP(B12,BibArray,3)&amp;" "&amp;VLOOKUP(B12,BibArray,2))</f>
        <v>Fiona Shaw</v>
      </c>
      <c r="B12" s="13">
        <v>361</v>
      </c>
      <c r="C12" s="12">
        <v>2.56712962962963E-2</v>
      </c>
    </row>
    <row r="13" spans="1:3" x14ac:dyDescent="0.3">
      <c r="A13" s="10" t="str">
        <f>IF(ISBLANK(B13),"",VLOOKUP(B13,BibArray,3)&amp;" "&amp;VLOOKUP(B13,BibArray,2))</f>
        <v>Cristy Rowe</v>
      </c>
      <c r="B13" s="13">
        <v>464</v>
      </c>
      <c r="C13" s="12">
        <v>2.6365740740740742E-2</v>
      </c>
    </row>
    <row r="14" spans="1:3" x14ac:dyDescent="0.3">
      <c r="A14" s="10" t="str">
        <f>IF(ISBLANK(B14),"",VLOOKUP(B14,BibArray,3)&amp;" "&amp;VLOOKUP(B14,BibArray,2))</f>
        <v>Lyn Davy</v>
      </c>
      <c r="B14" s="13">
        <v>21</v>
      </c>
      <c r="C14" s="12">
        <v>2.884259259259259E-2</v>
      </c>
    </row>
    <row r="15" spans="1:3" x14ac:dyDescent="0.3">
      <c r="A15" s="10" t="str">
        <f>IF(ISBLANK(B15),"",VLOOKUP(B15,BibArray,3)&amp;" "&amp;VLOOKUP(B15,BibArray,2))</f>
        <v>Andrea Brewer</v>
      </c>
      <c r="B15" s="13">
        <v>153</v>
      </c>
      <c r="C15" s="12">
        <v>3.0011574074074076E-2</v>
      </c>
    </row>
    <row r="16" spans="1:3" x14ac:dyDescent="0.3">
      <c r="A16" s="10" t="str">
        <f>IF(ISBLANK(B16),"",VLOOKUP(B16,BibArray,3)&amp;" "&amp;VLOOKUP(B16,BibArray,2))</f>
        <v>Angela Safour</v>
      </c>
      <c r="B16" s="13">
        <v>430</v>
      </c>
      <c r="C16" s="12">
        <v>3.0208333333333334E-2</v>
      </c>
    </row>
    <row r="17" spans="1:3" x14ac:dyDescent="0.3">
      <c r="A17" s="10" t="s">
        <v>6</v>
      </c>
      <c r="B17" s="13"/>
      <c r="C17" s="12">
        <v>3.1944444444444449E-2</v>
      </c>
    </row>
    <row r="18" spans="1:3" x14ac:dyDescent="0.3">
      <c r="A18" s="10" t="str">
        <f>IF(ISBLANK(B18),"",VLOOKUP(B18,BibArray,3)&amp;" "&amp;VLOOKUP(B18,BibArray,2))</f>
        <v>Wilma Pfitzner</v>
      </c>
      <c r="B18" s="13">
        <v>95</v>
      </c>
      <c r="C18" s="12">
        <v>3.7465277777777778E-2</v>
      </c>
    </row>
    <row r="19" spans="1:3" x14ac:dyDescent="0.3">
      <c r="A19" s="10" t="str">
        <f>IF(ISBLANK(B19),"",VLOOKUP(B19,BibArray,3)&amp;" "&amp;VLOOKUP(B19,BibArray,2))</f>
        <v>Fiona Coote</v>
      </c>
      <c r="B19" s="13">
        <v>268</v>
      </c>
      <c r="C19" s="12">
        <v>5.2430555555555557E-2</v>
      </c>
    </row>
    <row r="20" spans="1:3" ht="12" customHeight="1" x14ac:dyDescent="0.3">
      <c r="A20" s="14"/>
      <c r="B20" s="15"/>
      <c r="C20" s="16"/>
    </row>
    <row r="21" spans="1:3" ht="13.2" customHeight="1" x14ac:dyDescent="0.3">
      <c r="A21" s="5" t="s">
        <v>7</v>
      </c>
      <c r="B21" s="17"/>
      <c r="C21" s="18"/>
    </row>
    <row r="22" spans="1:3" ht="13.2" customHeight="1" x14ac:dyDescent="0.3">
      <c r="A22" s="10" t="str">
        <f>IF(ISBLANK(B22),"",VLOOKUP(B22,BibArray,3)&amp;" "&amp;VLOOKUP(B22,BibArray,2))</f>
        <v>Billy de Bruyn</v>
      </c>
      <c r="B22" s="13">
        <v>169</v>
      </c>
      <c r="C22" s="12">
        <v>1.7546296296296296E-2</v>
      </c>
    </row>
    <row r="23" spans="1:3" ht="13.2" customHeight="1" x14ac:dyDescent="0.3">
      <c r="A23" s="10" t="str">
        <f>IF(ISBLANK(B23),"",VLOOKUP(B23,BibArray,3)&amp;" "&amp;VLOOKUP(B23,BibArray,2))</f>
        <v>Neil Spreitzer</v>
      </c>
      <c r="B23" s="13">
        <v>287</v>
      </c>
      <c r="C23" s="12">
        <v>1.9768518518518515E-2</v>
      </c>
    </row>
    <row r="24" spans="1:3" ht="13.2" customHeight="1" x14ac:dyDescent="0.3">
      <c r="A24" s="10" t="str">
        <f>IF(ISBLANK(B24),"",VLOOKUP(B24,BibArray,3)&amp;" "&amp;VLOOKUP(B24,BibArray,2))</f>
        <v>Andrew Peters</v>
      </c>
      <c r="B24" s="13">
        <v>94</v>
      </c>
      <c r="C24" s="12">
        <v>2.0277777777777777E-2</v>
      </c>
    </row>
    <row r="25" spans="1:3" ht="13.2" customHeight="1" x14ac:dyDescent="0.3">
      <c r="A25" s="10" t="str">
        <f>IF(ISBLANK(B25),"",VLOOKUP(B25,BibArray,3)&amp;" "&amp;VLOOKUP(B25,BibArray,2))</f>
        <v>Brent Skippen</v>
      </c>
      <c r="B25" s="13">
        <v>475</v>
      </c>
      <c r="C25" s="12">
        <v>2.2303240740740738E-2</v>
      </c>
    </row>
    <row r="26" spans="1:3" ht="13.2" customHeight="1" x14ac:dyDescent="0.3">
      <c r="A26" s="10" t="str">
        <f>IF(ISBLANK(B26),"",VLOOKUP(B26,BibArray,3)&amp;" "&amp;VLOOKUP(B26,BibArray,2))</f>
        <v>Angus Lamb</v>
      </c>
      <c r="B26" s="13">
        <v>12</v>
      </c>
      <c r="C26" s="12">
        <v>2.2314814814814815E-2</v>
      </c>
    </row>
    <row r="27" spans="1:3" ht="13.2" customHeight="1" x14ac:dyDescent="0.3">
      <c r="A27" s="10" t="s">
        <v>8</v>
      </c>
      <c r="B27" s="13"/>
      <c r="C27" s="12">
        <v>2.2638888888888889E-2</v>
      </c>
    </row>
    <row r="28" spans="1:3" ht="13.2" customHeight="1" x14ac:dyDescent="0.3">
      <c r="A28" s="10" t="str">
        <f>IF(ISBLANK(B28),"",VLOOKUP(B28,BibArray,3)&amp;" "&amp;VLOOKUP(B28,BibArray,2))</f>
        <v>Steven Priest</v>
      </c>
      <c r="B28" s="13">
        <v>319</v>
      </c>
      <c r="C28" s="12">
        <v>2.2743055555555555E-2</v>
      </c>
    </row>
    <row r="29" spans="1:3" ht="13.2" customHeight="1" x14ac:dyDescent="0.3">
      <c r="A29" s="10" t="str">
        <f>IF(ISBLANK(B29),"",VLOOKUP(B29,BibArray,3)&amp;" "&amp;VLOOKUP(B29,BibArray,2))</f>
        <v>Andrew Earl</v>
      </c>
      <c r="B29" s="13">
        <v>149</v>
      </c>
      <c r="C29" s="12">
        <v>2.2962962962962966E-2</v>
      </c>
    </row>
    <row r="30" spans="1:3" ht="13.2" customHeight="1" x14ac:dyDescent="0.3">
      <c r="A30" s="10" t="str">
        <f>IF(ISBLANK(B30),"",VLOOKUP(B30,BibArray,3)&amp;" "&amp;VLOOKUP(B30,BibArray,2))</f>
        <v>Shane Astridge</v>
      </c>
      <c r="B30" s="13">
        <v>486</v>
      </c>
      <c r="C30" s="19">
        <v>2.2997685185185187E-2</v>
      </c>
    </row>
    <row r="31" spans="1:3" ht="13.2" customHeight="1" x14ac:dyDescent="0.3">
      <c r="A31" s="10" t="str">
        <f>IF(ISBLANK(B31),"",VLOOKUP(B31,BibArray,3)&amp;" "&amp;VLOOKUP(B31,BibArray,2))</f>
        <v>Peter Fitzpartrick</v>
      </c>
      <c r="B31" s="13">
        <v>11</v>
      </c>
      <c r="C31" s="12">
        <v>2.3483796296296298E-2</v>
      </c>
    </row>
    <row r="32" spans="1:3" ht="13.2" customHeight="1" x14ac:dyDescent="0.3">
      <c r="A32" s="10" t="str">
        <f>IF(ISBLANK(B32),"",VLOOKUP(B32,BibArray,3)&amp;" "&amp;VLOOKUP(B32,BibArray,2))</f>
        <v>Stephen Sergeant</v>
      </c>
      <c r="B32" s="13">
        <v>128</v>
      </c>
      <c r="C32" s="12">
        <v>2.4537037037037038E-2</v>
      </c>
    </row>
    <row r="33" spans="1:3" ht="13.2" customHeight="1" x14ac:dyDescent="0.3">
      <c r="A33" s="10" t="str">
        <f>IF(ISBLANK(B33),"",VLOOKUP(B33,BibArray,3)&amp;" "&amp;VLOOKUP(B33,BibArray,2))</f>
        <v>Craig Jamieson</v>
      </c>
      <c r="B33" s="13">
        <v>114</v>
      </c>
      <c r="C33" s="12">
        <v>2.4918981481481483E-2</v>
      </c>
    </row>
    <row r="34" spans="1:3" ht="13.2" customHeight="1" x14ac:dyDescent="0.3">
      <c r="A34" s="10" t="str">
        <f>IF(ISBLANK(B34),"",VLOOKUP(B34,BibArray,3)&amp;" "&amp;VLOOKUP(B34,BibArray,2))</f>
        <v>Geordie Russell</v>
      </c>
      <c r="B34" s="13">
        <v>134</v>
      </c>
      <c r="C34" s="12">
        <v>2.5601851851851851E-2</v>
      </c>
    </row>
    <row r="35" spans="1:3" ht="13.2" customHeight="1" x14ac:dyDescent="0.3">
      <c r="A35" s="10" t="str">
        <f>IF(ISBLANK(B35),"",VLOOKUP(B35,BibArray,3)&amp;" "&amp;VLOOKUP(B35,BibArray,2))</f>
        <v>Max Staples</v>
      </c>
      <c r="B35" s="13">
        <v>13</v>
      </c>
      <c r="C35" s="12">
        <v>2.6192129629629631E-2</v>
      </c>
    </row>
    <row r="36" spans="1:3" ht="13.2" customHeight="1" x14ac:dyDescent="0.3">
      <c r="A36" s="10" t="str">
        <f>IF(ISBLANK(B36),"",VLOOKUP(B36,BibArray,3)&amp;" "&amp;VLOOKUP(B36,BibArray,2))</f>
        <v>David Murray</v>
      </c>
      <c r="B36" s="13">
        <v>86</v>
      </c>
      <c r="C36" s="12">
        <v>2.6481481481481481E-2</v>
      </c>
    </row>
    <row r="37" spans="1:3" ht="13.2" customHeight="1" x14ac:dyDescent="0.3">
      <c r="A37" s="10" t="str">
        <f>IF(ISBLANK(B37),"",VLOOKUP(B37,BibArray,3)&amp;" "&amp;VLOOKUP(B37,BibArray,2))</f>
        <v>Peter Thomas</v>
      </c>
      <c r="B37" s="13">
        <v>115</v>
      </c>
      <c r="C37" s="12">
        <v>2.6481481481481481E-2</v>
      </c>
    </row>
    <row r="38" spans="1:3" ht="13.2" customHeight="1" x14ac:dyDescent="0.3">
      <c r="A38" s="10" t="str">
        <f>IF(ISBLANK(B38),"",VLOOKUP(B38,BibArray,3)&amp;" "&amp;VLOOKUP(B38,BibArray,2))</f>
        <v>John McCredden</v>
      </c>
      <c r="B38" s="13">
        <v>71</v>
      </c>
      <c r="C38" s="12">
        <v>2.7268518518518515E-2</v>
      </c>
    </row>
    <row r="39" spans="1:3" ht="13.2" customHeight="1" x14ac:dyDescent="0.3">
      <c r="A39" s="10" t="str">
        <f>IF(ISBLANK(B39),"",VLOOKUP(B39,BibArray,3)&amp;" "&amp;VLOOKUP(B39,BibArray,2))</f>
        <v>John Oliver</v>
      </c>
      <c r="B39" s="13">
        <v>19</v>
      </c>
      <c r="C39" s="12">
        <v>2.7627314814814813E-2</v>
      </c>
    </row>
    <row r="40" spans="1:3" ht="13.2" customHeight="1" x14ac:dyDescent="0.3">
      <c r="A40" s="10" t="str">
        <f>IF(ISBLANK(B40),"",VLOOKUP(B40,BibArray,3)&amp;" "&amp;VLOOKUP(B40,BibArray,2))</f>
        <v>Phil Roy</v>
      </c>
      <c r="B40" s="13">
        <v>20</v>
      </c>
      <c r="C40" s="12">
        <v>2.7870370370370368E-2</v>
      </c>
    </row>
    <row r="41" spans="1:3" ht="13.2" customHeight="1" x14ac:dyDescent="0.3">
      <c r="A41" s="10" t="s">
        <v>9</v>
      </c>
      <c r="B41" s="13"/>
      <c r="C41" s="12">
        <v>2.7870370370370368E-2</v>
      </c>
    </row>
    <row r="42" spans="1:3" ht="13.2" customHeight="1" x14ac:dyDescent="0.3">
      <c r="A42" s="10" t="str">
        <f>IF(ISBLANK(B42),"",VLOOKUP(B42,BibArray,3)&amp;" "&amp;VLOOKUP(B42,BibArray,2))</f>
        <v>Jeff Davy</v>
      </c>
      <c r="B42" s="13">
        <v>15</v>
      </c>
      <c r="C42" s="12">
        <v>2.884259259259259E-2</v>
      </c>
    </row>
    <row r="43" spans="1:3" ht="13.2" customHeight="1" x14ac:dyDescent="0.3">
      <c r="A43" s="10" t="str">
        <f>IF(ISBLANK(B43),"",VLOOKUP(B43,BibArray,3)&amp;" "&amp;VLOOKUP(B43,BibArray,2))</f>
        <v>Ken Grimson</v>
      </c>
      <c r="B43" s="13">
        <v>53</v>
      </c>
      <c r="C43" s="12">
        <v>3.0011574074074076E-2</v>
      </c>
    </row>
    <row r="44" spans="1:3" ht="13.2" customHeight="1" x14ac:dyDescent="0.3">
      <c r="A44" s="10" t="str">
        <f>IF(ISBLANK(B44),"",VLOOKUP(B44,BibArray,3)&amp;" "&amp;VLOOKUP(B44,BibArray,2))</f>
        <v>Daryle Brewer</v>
      </c>
      <c r="B44" s="13">
        <v>158</v>
      </c>
      <c r="C44" s="12">
        <v>3.0011574074074076E-2</v>
      </c>
    </row>
    <row r="45" spans="1:3" ht="13.2" customHeight="1" x14ac:dyDescent="0.3">
      <c r="A45" s="10" t="str">
        <f>IF(ISBLANK(B45),"",VLOOKUP(B45,BibArray,3)&amp;" "&amp;VLOOKUP(B45,BibArray,2))</f>
        <v>Neil Coombes</v>
      </c>
      <c r="B45" s="13">
        <v>96</v>
      </c>
      <c r="C45" s="12">
        <v>3.7465277777777778E-2</v>
      </c>
    </row>
    <row r="47" spans="1:3" x14ac:dyDescent="0.3">
      <c r="A47" s="20" t="s">
        <v>10</v>
      </c>
      <c r="B47" s="21"/>
      <c r="C47" s="22"/>
    </row>
    <row r="48" spans="1:3" x14ac:dyDescent="0.3">
      <c r="A48" s="10" t="s">
        <v>11</v>
      </c>
      <c r="B48" s="13"/>
      <c r="C48" s="12">
        <v>1.2175925925925929E-2</v>
      </c>
    </row>
    <row r="49" spans="1:3" x14ac:dyDescent="0.3">
      <c r="A49" s="10" t="str">
        <f>IF(ISBLANK(B49),"",VLOOKUP(B49,BibArray,3)&amp;" "&amp;VLOOKUP(B49,BibArray,2))</f>
        <v>Debbie Davey</v>
      </c>
      <c r="B49" s="13">
        <v>133</v>
      </c>
      <c r="C49" s="12">
        <v>1.5196759259259259E-2</v>
      </c>
    </row>
    <row r="50" spans="1:3" x14ac:dyDescent="0.3">
      <c r="A50" s="10" t="str">
        <f>IF(ISBLANK(B50),"",VLOOKUP(B50,BibArray,3)&amp;" "&amp;VLOOKUP(B50,BibArray,2))</f>
        <v>Zahra Safour</v>
      </c>
      <c r="B50" s="13">
        <v>432</v>
      </c>
      <c r="C50" s="12">
        <v>1.5497685185185186E-2</v>
      </c>
    </row>
    <row r="51" spans="1:3" x14ac:dyDescent="0.3">
      <c r="A51" s="10" t="s">
        <v>12</v>
      </c>
      <c r="B51" s="13"/>
      <c r="C51" s="12">
        <v>1.650462962962963E-2</v>
      </c>
    </row>
    <row r="52" spans="1:3" x14ac:dyDescent="0.3">
      <c r="A52" s="10" t="s">
        <v>13</v>
      </c>
      <c r="B52" s="13"/>
      <c r="C52" s="12">
        <v>1.6655092592592593E-2</v>
      </c>
    </row>
    <row r="53" spans="1:3" x14ac:dyDescent="0.3">
      <c r="A53" s="10" t="str">
        <f>IF(ISBLANK(B53),"",VLOOKUP(B53,BibArray,3)&amp;" "&amp;VLOOKUP(B53,BibArray,2))</f>
        <v>Zoe Metcalfe</v>
      </c>
      <c r="B53" s="13">
        <v>348</v>
      </c>
      <c r="C53" s="12">
        <v>1.7361111111111112E-2</v>
      </c>
    </row>
    <row r="54" spans="1:3" x14ac:dyDescent="0.3">
      <c r="A54" s="10" t="str">
        <f>IF(ISBLANK(B54),"",VLOOKUP(B54,BibArray,3)&amp;" "&amp;VLOOKUP(B54,BibArray,2))</f>
        <v>Debbie Murray</v>
      </c>
      <c r="B54" s="13">
        <v>326</v>
      </c>
      <c r="C54" s="12">
        <v>1.8020833333333333E-2</v>
      </c>
    </row>
    <row r="55" spans="1:3" ht="14.25" customHeight="1" x14ac:dyDescent="0.3">
      <c r="A55" s="10" t="str">
        <f>IF(ISBLANK(B55),"",VLOOKUP(B55,BibArray,3)&amp;" "&amp;VLOOKUP(B55,BibArray,2))</f>
        <v>Christine Schiller</v>
      </c>
      <c r="B55" s="13">
        <v>84</v>
      </c>
      <c r="C55" s="12">
        <v>1.8541666666666668E-2</v>
      </c>
    </row>
    <row r="56" spans="1:3" ht="14.25" customHeight="1" x14ac:dyDescent="0.3">
      <c r="A56" s="10" t="str">
        <f>IF(ISBLANK(B56),"",VLOOKUP(B56,BibArray,3)&amp;" "&amp;VLOOKUP(B56,BibArray,2))</f>
        <v>Nicola Wunderlich</v>
      </c>
      <c r="B56" s="13">
        <v>225</v>
      </c>
      <c r="C56" s="12">
        <v>1.9537037037037037E-2</v>
      </c>
    </row>
    <row r="57" spans="1:3" ht="14.25" customHeight="1" x14ac:dyDescent="0.3">
      <c r="A57" s="10" t="str">
        <f>IF(ISBLANK(B57),"",VLOOKUP(B57,BibArray,3)&amp;" "&amp;VLOOKUP(B57,BibArray,2))</f>
        <v>Lesley Noye</v>
      </c>
      <c r="B57" s="13">
        <v>90</v>
      </c>
      <c r="C57" s="12">
        <v>1.9629629629629629E-2</v>
      </c>
    </row>
    <row r="58" spans="1:3" ht="14.25" customHeight="1" x14ac:dyDescent="0.3">
      <c r="A58" s="10" t="s">
        <v>14</v>
      </c>
      <c r="B58" s="13"/>
      <c r="C58" s="19">
        <v>2.1585648148148145E-2</v>
      </c>
    </row>
    <row r="59" spans="1:3" ht="14.25" customHeight="1" x14ac:dyDescent="0.3">
      <c r="A59" s="10" t="s">
        <v>15</v>
      </c>
      <c r="B59" s="13"/>
      <c r="C59" s="12">
        <v>2.4479166666666666E-2</v>
      </c>
    </row>
    <row r="60" spans="1:3" ht="14.25" customHeight="1" x14ac:dyDescent="0.3">
      <c r="A60" s="10" t="str">
        <f>IF(ISBLANK(B60),"",VLOOKUP(B60,BibArray,3)&amp;" "&amp;VLOOKUP(B60,BibArray,2))</f>
        <v>Giaan Safour</v>
      </c>
      <c r="B60" s="13">
        <v>434</v>
      </c>
      <c r="C60" s="12">
        <v>2.4513888888888887E-2</v>
      </c>
    </row>
    <row r="61" spans="1:3" ht="13.8" customHeight="1" x14ac:dyDescent="0.3">
      <c r="A61" s="10" t="s">
        <v>16</v>
      </c>
      <c r="B61" s="13"/>
      <c r="C61" s="12">
        <v>2.6724537037037036E-2</v>
      </c>
    </row>
    <row r="62" spans="1:3" ht="14.25" customHeight="1" x14ac:dyDescent="0.3">
      <c r="A62" s="10" t="str">
        <f>IF(ISBLANK(B62),"",VLOOKUP(B62,BibArray,3)&amp;" "&amp;VLOOKUP(B62,BibArray,2))</f>
        <v>Josette Staples</v>
      </c>
      <c r="B62" s="13">
        <v>112</v>
      </c>
      <c r="C62" s="12">
        <v>2.7465277777777772E-2</v>
      </c>
    </row>
    <row r="63" spans="1:3" ht="14.25" customHeight="1" x14ac:dyDescent="0.3">
      <c r="A63" s="10" t="s">
        <v>17</v>
      </c>
      <c r="B63" s="13"/>
      <c r="C63" s="12">
        <v>2.7465277777777772E-2</v>
      </c>
    </row>
    <row r="64" spans="1:3" ht="14.25" customHeight="1" x14ac:dyDescent="0.3">
      <c r="A64" s="10" t="s">
        <v>18</v>
      </c>
      <c r="B64" s="13"/>
      <c r="C64" s="12">
        <v>2.5023148148148145E-2</v>
      </c>
    </row>
    <row r="65" spans="1:3" x14ac:dyDescent="0.3">
      <c r="A65" s="20" t="s">
        <v>19</v>
      </c>
      <c r="B65" s="23"/>
      <c r="C65" s="21"/>
    </row>
    <row r="66" spans="1:3" x14ac:dyDescent="0.3">
      <c r="A66" s="10" t="str">
        <f>IF(ISBLANK(B66),"",VLOOKUP(B66,BibArray,3)&amp;" "&amp;VLOOKUP(B66,BibArray,2))</f>
        <v>Will Shaw</v>
      </c>
      <c r="B66" s="13">
        <v>362</v>
      </c>
      <c r="C66" s="12">
        <v>1.2592592592592593E-2</v>
      </c>
    </row>
    <row r="67" spans="1:3" x14ac:dyDescent="0.3">
      <c r="A67" s="10" t="str">
        <f>IF(ISBLANK(B67),"",VLOOKUP(B67,BibArray,3)&amp;" "&amp;VLOOKUP(B67,BibArray,2))</f>
        <v>William Safour</v>
      </c>
      <c r="B67" s="13">
        <v>433</v>
      </c>
      <c r="C67" s="12">
        <v>1.3252314814814814E-2</v>
      </c>
    </row>
    <row r="68" spans="1:3" x14ac:dyDescent="0.3">
      <c r="A68" s="10" t="str">
        <f>IF(ISBLANK(B68),"",VLOOKUP(B68,BibArray,3)&amp;" "&amp;VLOOKUP(B68,BibArray,2))</f>
        <v>Ben Medley</v>
      </c>
      <c r="B68" s="13">
        <v>111</v>
      </c>
      <c r="C68" s="12">
        <v>1.4525462962962964E-2</v>
      </c>
    </row>
    <row r="69" spans="1:3" x14ac:dyDescent="0.3">
      <c r="A69" s="10" t="str">
        <f>IF(ISBLANK(B69),"",VLOOKUP(B69,BibArray,3)&amp;" "&amp;VLOOKUP(B69,BibArray,2))</f>
        <v>Darby Sergeant</v>
      </c>
      <c r="B69" s="13">
        <v>244</v>
      </c>
      <c r="C69" s="12">
        <v>1.5300925925925926E-2</v>
      </c>
    </row>
    <row r="70" spans="1:3" x14ac:dyDescent="0.3">
      <c r="A70" s="10" t="s">
        <v>20</v>
      </c>
      <c r="B70" s="13"/>
      <c r="C70" s="12">
        <v>1.6782407407407409E-2</v>
      </c>
    </row>
    <row r="71" spans="1:3" x14ac:dyDescent="0.3">
      <c r="A71" s="10" t="str">
        <f>IF(ISBLANK(B71),"",VLOOKUP(B71,BibArray,3)&amp;" "&amp;VLOOKUP(B71,BibArray,2))</f>
        <v>Paddy Sykes</v>
      </c>
      <c r="B71" s="13">
        <v>70</v>
      </c>
      <c r="C71" s="12">
        <v>1.6863425925925928E-2</v>
      </c>
    </row>
    <row r="72" spans="1:3" x14ac:dyDescent="0.3">
      <c r="A72" s="10" t="str">
        <f>IF(ISBLANK(B72),"",VLOOKUP(B72,BibArray,3)&amp;" "&amp;VLOOKUP(B72,BibArray,2))</f>
        <v>Anthony Metcalfe</v>
      </c>
      <c r="B72" s="13">
        <v>145</v>
      </c>
      <c r="C72" s="12">
        <v>1.7384259259259262E-2</v>
      </c>
    </row>
    <row r="73" spans="1:3" x14ac:dyDescent="0.3">
      <c r="A73" s="10" t="str">
        <f>IF(ISBLANK(B73),"",VLOOKUP(B73,BibArray,3)&amp;" "&amp;VLOOKUP(B73,BibArray,2))</f>
        <v>Merv Watkins</v>
      </c>
      <c r="B73" s="13">
        <v>121</v>
      </c>
      <c r="C73" s="12">
        <v>1.8402777777777778E-2</v>
      </c>
    </row>
    <row r="74" spans="1:3" x14ac:dyDescent="0.3">
      <c r="A74" s="10" t="s">
        <v>21</v>
      </c>
      <c r="B74" s="13"/>
      <c r="C74" s="12">
        <v>2.0706018518518519E-2</v>
      </c>
    </row>
    <row r="75" spans="1:3" x14ac:dyDescent="0.3">
      <c r="A75" s="10" t="str">
        <f>IF(ISBLANK(B75),"",VLOOKUP(B75,BibArray,3)&amp;" "&amp;VLOOKUP(B75,BibArray,2))</f>
        <v>Joseph Safour</v>
      </c>
      <c r="B75" s="13">
        <v>431</v>
      </c>
      <c r="C75" s="12">
        <v>2.4537037037037038E-2</v>
      </c>
    </row>
    <row r="76" spans="1:3" x14ac:dyDescent="0.3">
      <c r="A76" s="10" t="str">
        <f>IF(ISBLANK(B76),"",VLOOKUP(B76,BibArray,3)&amp;" "&amp;VLOOKUP(B76,BibArray,2))</f>
        <v>Barry Walker</v>
      </c>
      <c r="B76" s="13">
        <v>120</v>
      </c>
      <c r="C76" s="12">
        <v>2.8009259259259262E-2</v>
      </c>
    </row>
    <row r="77" spans="1:3" x14ac:dyDescent="0.3">
      <c r="A77" s="10"/>
      <c r="B77" s="13"/>
      <c r="C77" s="24"/>
    </row>
    <row r="79" spans="1:3" x14ac:dyDescent="0.3">
      <c r="A79" s="25"/>
      <c r="B79" s="26" t="s">
        <v>22</v>
      </c>
      <c r="C79" s="27"/>
    </row>
    <row r="80" spans="1:3" x14ac:dyDescent="0.3">
      <c r="B80" s="29" t="s">
        <v>23</v>
      </c>
      <c r="C80" s="30">
        <v>32</v>
      </c>
    </row>
    <row r="81" spans="1:3" x14ac:dyDescent="0.3">
      <c r="B81" s="31" t="s">
        <v>24</v>
      </c>
      <c r="C81" s="30">
        <v>35</v>
      </c>
    </row>
    <row r="82" spans="1:3" x14ac:dyDescent="0.3">
      <c r="B82" s="32" t="s">
        <v>25</v>
      </c>
      <c r="C82" s="33">
        <f>C80+C81</f>
        <v>67</v>
      </c>
    </row>
    <row r="83" spans="1:3" x14ac:dyDescent="0.3">
      <c r="B83" s="29" t="s">
        <v>26</v>
      </c>
      <c r="C83" s="34">
        <v>39</v>
      </c>
    </row>
    <row r="84" spans="1:3" x14ac:dyDescent="0.3">
      <c r="B84" s="31"/>
      <c r="C84" s="30"/>
    </row>
    <row r="85" spans="1:3" x14ac:dyDescent="0.3">
      <c r="B85" s="32" t="s">
        <v>27</v>
      </c>
      <c r="C85" s="33">
        <v>28</v>
      </c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11-March</vt:lpstr>
      <vt:lpstr>LongRunFemale2</vt:lpstr>
      <vt:lpstr>'11-March'!LongRunMale2</vt:lpstr>
      <vt:lpstr>'11-March'!MediumRunMale2</vt:lpstr>
      <vt:lpstr>'11-March'!Print_Area</vt:lpstr>
      <vt:lpstr>'11-March'!RunColumn2</vt:lpstr>
      <vt:lpstr>'11-March'!ShortRunFemale2</vt:lpstr>
      <vt:lpstr>'11-March'!ShortRunMale2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2017-03-14T11:14:14Z</dcterms:created>
  <dcterms:modified xsi:type="dcterms:W3CDTF">2017-03-14T11:15:13Z</dcterms:modified>
</cp:coreProperties>
</file>